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727" documentId="8_{C210D731-F1A3-4E0E-99D2-1DC0AB768773}" xr6:coauthVersionLast="47" xr6:coauthVersionMax="47" xr10:uidLastSave="{268056E4-B31F-479D-A10F-D51C951411D6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30" i="1"/>
  <c r="E44" i="1"/>
  <c r="E45" i="1"/>
  <c r="E43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6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30" i="1"/>
  <c r="F44" i="1"/>
  <c r="F45" i="1"/>
  <c r="F4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66" i="1"/>
  <c r="E6" i="1"/>
  <c r="F6" i="1"/>
</calcChain>
</file>

<file path=xl/sharedStrings.xml><?xml version="1.0" encoding="utf-8"?>
<sst xmlns="http://schemas.openxmlformats.org/spreadsheetml/2006/main" count="331" uniqueCount="210">
  <si>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</si>
  <si>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</si>
  <si>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</si>
  <si>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</si>
  <si>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</si>
  <si>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</si>
  <si>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</si>
  <si>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</si>
  <si>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</si>
  <si>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</si>
  <si>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</si>
  <si>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réalisées</t>
  </si>
  <si>
    <t>Clas. Epreuve / Ligue</t>
  </si>
  <si>
    <t>Nbre Points Challenge</t>
  </si>
  <si>
    <t>Marie</t>
  </si>
  <si>
    <t>H.A.C TRIATHLON</t>
  </si>
  <si>
    <t>EVREUX AC. TRIATHLON</t>
  </si>
  <si>
    <t>PONT AUDEMER TRIATHLON</t>
  </si>
  <si>
    <t>ROUEN TRIATHLON</t>
  </si>
  <si>
    <t>Classement Challenge Féminin 2023  Catégorie Seniores</t>
  </si>
  <si>
    <t>Seniores</t>
  </si>
  <si>
    <t>Condé sur Noireau 12.03.23</t>
  </si>
  <si>
    <t>LERILLE</t>
  </si>
  <si>
    <t>Léa</t>
  </si>
  <si>
    <t>AYMARD</t>
  </si>
  <si>
    <t>Noémie</t>
  </si>
  <si>
    <t>GHEHO</t>
  </si>
  <si>
    <t>Lou</t>
  </si>
  <si>
    <t>ECHEVEST</t>
  </si>
  <si>
    <t>Amélie</t>
  </si>
  <si>
    <t>Cassandre</t>
  </si>
  <si>
    <t>DUMORTIER</t>
  </si>
  <si>
    <t>HENIN</t>
  </si>
  <si>
    <t>Pauline</t>
  </si>
  <si>
    <t>PALFRAY</t>
  </si>
  <si>
    <t>LECLERC-HALLOUIN</t>
  </si>
  <si>
    <t>Clémence</t>
  </si>
  <si>
    <t>MSA TRIATHLON</t>
  </si>
  <si>
    <t>Mailys</t>
  </si>
  <si>
    <t>GUILBERT</t>
  </si>
  <si>
    <t>USMVIRE TRIATHLON</t>
  </si>
  <si>
    <t>GAUDRY</t>
  </si>
  <si>
    <t>Delphine</t>
  </si>
  <si>
    <t>Marion</t>
  </si>
  <si>
    <t>CAEN TRIATHLON</t>
  </si>
  <si>
    <t>REMILLY</t>
  </si>
  <si>
    <t>LEPRESLE</t>
  </si>
  <si>
    <t>Laure</t>
  </si>
  <si>
    <t>VELO CLUB CANTON LES PIEUX</t>
  </si>
  <si>
    <t>TARDIF</t>
  </si>
  <si>
    <t>Ninon</t>
  </si>
  <si>
    <t>Lisa</t>
  </si>
  <si>
    <t>TILLAUD</t>
  </si>
  <si>
    <t>RAGOT CARBON</t>
  </si>
  <si>
    <t>Jeromine</t>
  </si>
  <si>
    <t>Yvetot 05.03.23</t>
  </si>
  <si>
    <t>Caen 26.03.23</t>
  </si>
  <si>
    <t>GUERIN</t>
  </si>
  <si>
    <t>Aurore</t>
  </si>
  <si>
    <t>JOBBIN</t>
  </si>
  <si>
    <t>Clara</t>
  </si>
  <si>
    <t>MACREL</t>
  </si>
  <si>
    <t>AGATHE</t>
  </si>
  <si>
    <t>HASSID</t>
  </si>
  <si>
    <t>Elise</t>
  </si>
  <si>
    <t>BROCHARD</t>
  </si>
  <si>
    <t>Fiona</t>
  </si>
  <si>
    <t>ELUAU</t>
  </si>
  <si>
    <t>Lara</t>
  </si>
  <si>
    <t>VANDENBUSSCHE.</t>
  </si>
  <si>
    <t>Loanne</t>
  </si>
  <si>
    <t>LAROCHE</t>
  </si>
  <si>
    <t>JEANNE</t>
  </si>
  <si>
    <t>HAVE</t>
  </si>
  <si>
    <t>DUBOS</t>
  </si>
  <si>
    <t>Charline</t>
  </si>
  <si>
    <t>PAUL</t>
  </si>
  <si>
    <t>Berenice</t>
  </si>
  <si>
    <t>LUBIN</t>
  </si>
  <si>
    <t>Louise</t>
  </si>
  <si>
    <t>NGANFINA</t>
  </si>
  <si>
    <t xml:space="preserve">Emmanuelle </t>
  </si>
  <si>
    <t>BRUNET</t>
  </si>
  <si>
    <t>Justine</t>
  </si>
  <si>
    <t>LANDAUD</t>
  </si>
  <si>
    <t>Adele</t>
  </si>
  <si>
    <t>RETAILLE</t>
  </si>
  <si>
    <t>Anne Sophie</t>
  </si>
  <si>
    <t>CARENTAN TRIATHLON</t>
  </si>
  <si>
    <t>GERARDO</t>
  </si>
  <si>
    <t>Elsa</t>
  </si>
  <si>
    <t>LEGUEVAQUES</t>
  </si>
  <si>
    <t>Cecile</t>
  </si>
  <si>
    <t>DESPEREZ</t>
  </si>
  <si>
    <t>Camille</t>
  </si>
  <si>
    <t>GEORGES</t>
  </si>
  <si>
    <t>Fantine</t>
  </si>
  <si>
    <t>VALETTE</t>
  </si>
  <si>
    <t>Sarah</t>
  </si>
  <si>
    <t>TOULLERON</t>
  </si>
  <si>
    <t>BESIN</t>
  </si>
  <si>
    <t>ROBERT</t>
  </si>
  <si>
    <t>FAUVEL</t>
  </si>
  <si>
    <t>CLAIRE EMILIE</t>
  </si>
  <si>
    <t>HARDY</t>
  </si>
  <si>
    <t>GRANVILLE TRIATHLON</t>
  </si>
  <si>
    <t>LETREN</t>
  </si>
  <si>
    <t>Julie</t>
  </si>
  <si>
    <t>BATIFOL</t>
  </si>
  <si>
    <t>Nina</t>
  </si>
  <si>
    <t>LE BORDAIS</t>
  </si>
  <si>
    <t>Harmonie</t>
  </si>
  <si>
    <t>DUBOCQUET</t>
  </si>
  <si>
    <t>ELISA</t>
  </si>
  <si>
    <t>HELIE</t>
  </si>
  <si>
    <t>CARRE</t>
  </si>
  <si>
    <t>Emilie</t>
  </si>
  <si>
    <t>LEFEUVRE</t>
  </si>
  <si>
    <t>Morgane</t>
  </si>
  <si>
    <t>DEDIEU</t>
  </si>
  <si>
    <t>Caroline</t>
  </si>
  <si>
    <t>DUCHEMIN</t>
  </si>
  <si>
    <t>Alice</t>
  </si>
  <si>
    <t>LASSARAT</t>
  </si>
  <si>
    <t>LAFITTE</t>
  </si>
  <si>
    <t>Félicité</t>
  </si>
  <si>
    <t>CONGI</t>
  </si>
  <si>
    <t>Karine</t>
  </si>
  <si>
    <t>TEAM VAL EURE TRIATHLON</t>
  </si>
  <si>
    <t>DEGOUMOIS</t>
  </si>
  <si>
    <t>BRULE / SENO</t>
  </si>
  <si>
    <t>Audrey</t>
  </si>
  <si>
    <t>NACRE TRIATHLON</t>
  </si>
  <si>
    <t xml:space="preserve">Duathlon </t>
  </si>
  <si>
    <t>Aquathlon Double XS</t>
  </si>
  <si>
    <t>Aquathlon XS</t>
  </si>
  <si>
    <t>Les Pieux 16.04.23</t>
  </si>
  <si>
    <t>Dieppe 16.04.23</t>
  </si>
  <si>
    <t>Le Tréport / Mers 09.04.23</t>
  </si>
  <si>
    <t>RICHARD</t>
  </si>
  <si>
    <t>Clemence</t>
  </si>
  <si>
    <t>BERVILLE</t>
  </si>
  <si>
    <t>Sibylle</t>
  </si>
  <si>
    <t>LES PIRANHAS</t>
  </si>
  <si>
    <t>LEFEVRE</t>
  </si>
  <si>
    <t>Anne Emmanuelle</t>
  </si>
  <si>
    <t>Aquathlon  XS</t>
  </si>
  <si>
    <t>Rouen 30.04.23</t>
  </si>
  <si>
    <t>DELAUNAY</t>
  </si>
  <si>
    <t>Margot</t>
  </si>
  <si>
    <t>Triathlon S</t>
  </si>
  <si>
    <t>Iton 7.05.23</t>
  </si>
  <si>
    <t>Triathlon M</t>
  </si>
  <si>
    <t xml:space="preserve">VAN NIEUWENHOVE </t>
  </si>
  <si>
    <t xml:space="preserve">Julie </t>
  </si>
  <si>
    <t>PERU</t>
  </si>
  <si>
    <t>Agathe</t>
  </si>
  <si>
    <t>SEIGNEURIE / DUPONT</t>
  </si>
  <si>
    <t>Elisa</t>
  </si>
  <si>
    <t>TOMAC</t>
  </si>
  <si>
    <t>Lilone</t>
  </si>
  <si>
    <t>FOURNIER</t>
  </si>
  <si>
    <t>Ines</t>
  </si>
  <si>
    <t>DOSSIER</t>
  </si>
  <si>
    <t>Juliette</t>
  </si>
  <si>
    <t>JANTZEN</t>
  </si>
  <si>
    <t>MURLIN</t>
  </si>
  <si>
    <t>Lison</t>
  </si>
  <si>
    <t>COLET /BAUDSON</t>
  </si>
  <si>
    <t>Lauranne</t>
  </si>
  <si>
    <t>BEURIER / DEMARTHE</t>
  </si>
  <si>
    <t>Gaelle</t>
  </si>
  <si>
    <t>VAL DE REUIL TRIATHLON</t>
  </si>
  <si>
    <t>Triathlon  S</t>
  </si>
  <si>
    <t>Pont Audemer 28.5.23</t>
  </si>
  <si>
    <t>BRIAULT</t>
  </si>
  <si>
    <t>MARIE</t>
  </si>
  <si>
    <t>DEAUVILLE TROUVILLE TRIATHLON</t>
  </si>
  <si>
    <t>LACOUR</t>
  </si>
  <si>
    <t>REQUINS COURONNAIS TRIATHLON</t>
  </si>
  <si>
    <t xml:space="preserve">FERTE MAHORO </t>
  </si>
  <si>
    <t xml:space="preserve">Clarisse </t>
  </si>
  <si>
    <t>HENRY</t>
  </si>
  <si>
    <t>Emmy</t>
  </si>
  <si>
    <t>HAUCHARD</t>
  </si>
  <si>
    <t>YVETOT TRIATHLON</t>
  </si>
  <si>
    <t>WITTMER</t>
  </si>
  <si>
    <t>E.S.M. GONFREVILLE L ORCHER</t>
  </si>
  <si>
    <t>GUILLEMOT / LEROUX</t>
  </si>
  <si>
    <t>Perrine</t>
  </si>
  <si>
    <t>OSOUF</t>
  </si>
  <si>
    <t>Mathilde</t>
  </si>
  <si>
    <t>BENOIST</t>
  </si>
  <si>
    <t>GROUT</t>
  </si>
  <si>
    <t>TIPHAIGNE</t>
  </si>
  <si>
    <t>MA PLANÈTE BLEUE</t>
  </si>
  <si>
    <t>LEBOURGEOIS</t>
  </si>
  <si>
    <t>Amelie</t>
  </si>
  <si>
    <t>GIATE</t>
  </si>
  <si>
    <t>Allison</t>
  </si>
  <si>
    <t>MESIRARD</t>
  </si>
  <si>
    <t>Maelle</t>
  </si>
  <si>
    <t>LEGAY</t>
  </si>
  <si>
    <t>au 28.05.23</t>
  </si>
  <si>
    <t>Cross Triathlon M</t>
  </si>
  <si>
    <t>Cross Triathlon S</t>
  </si>
  <si>
    <t>Arromanches 04.06.23</t>
  </si>
  <si>
    <t>LAMY</t>
  </si>
  <si>
    <t>Nais</t>
  </si>
  <si>
    <t>LES PETITS SUISSES NORMANDS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</si>
</sst>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AJ91"/>
  <sheetViews>
    <sheetView tabSelected="1" zoomScale="90" zoomScaleNormal="90" workbookViewId="0">
      <selection activeCell="D68" sqref="D68"/>
    </sheetView>
  </sheetViews>
  <sheetFormatPr baseColWidth="10" defaultRowHeight="14.5" x14ac:dyDescent="0.35"/>
  <cols>
    <col min="1" max="1" width="7" style="1" customWidth="1"/>
    <col min="2" max="2" width="19.1796875" style="1" customWidth="1"/>
    <col min="3" max="3" width="16.453125" style="1" customWidth="1"/>
    <col min="4" max="4" width="26.1796875" style="1" customWidth="1"/>
    <col min="5" max="5" width="11.36328125" style="2" customWidth="1"/>
    <col min="6" max="6" width="10.1796875" style="1" customWidth="1"/>
    <col min="7" max="8" width="10.1796875" style="25" customWidth="1"/>
    <col min="9" max="10" width="10.1796875" style="74" customWidth="1"/>
    <col min="11" max="16" width="10.1796875" style="25" customWidth="1"/>
    <col min="17" max="18" width="10.1796875" style="26" customWidth="1"/>
    <col min="19" max="20" width="10.1796875" style="1" customWidth="1"/>
    <col min="21" max="21" width="10.6328125" style="1" customWidth="1"/>
    <col min="22" max="22" width="11.6328125" style="1" customWidth="1"/>
    <col min="23" max="23" width="10.6328125" style="1" customWidth="1"/>
    <col min="24" max="24" width="11.7265625" style="1" customWidth="1"/>
    <col min="25" max="25" width="11" style="1" customWidth="1"/>
    <col min="26" max="26" width="11.54296875" style="1" customWidth="1"/>
    <col min="27" max="30" width="10.1796875" style="1" customWidth="1"/>
    <col min="31" max="31" width="11.08984375" style="1" customWidth="1"/>
    <col min="32" max="32" width="12.6328125" style="1" customWidth="1"/>
    <col min="33" max="33" width="11.08984375" style="1" customWidth="1"/>
    <col min="34" max="34" width="12.26953125" style="1" customWidth="1"/>
    <col min="35" max="35" width="10.7265625" style="1" customWidth="1"/>
    <col min="36" max="36" width="11.6328125" style="1" customWidth="1"/>
  </cols>
  <sheetData>
    <row r="1" spans="1:36" ht="21.5" thickBot="1" x14ac:dyDescent="0.4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7"/>
    </row>
    <row r="2" spans="1:36" ht="15" thickBot="1" x14ac:dyDescent="0.4"/>
    <row r="3" spans="1:36" x14ac:dyDescent="0.35">
      <c r="A3" s="7" t="s">
        <v>0</v>
      </c>
      <c r="B3" s="58" t="s">
        <v>1</v>
      </c>
      <c r="C3" s="58" t="s">
        <v>2</v>
      </c>
      <c r="D3" s="58" t="s">
        <v>3</v>
      </c>
      <c r="E3" s="5" t="s">
        <v>4</v>
      </c>
      <c r="F3" s="5" t="s">
        <v>5</v>
      </c>
      <c r="G3" s="68" t="s">
        <v>204</v>
      </c>
      <c r="H3" s="69"/>
      <c r="I3" s="63" t="s">
        <v>205</v>
      </c>
      <c r="J3" s="64"/>
      <c r="K3" s="68" t="s">
        <v>152</v>
      </c>
      <c r="L3" s="69"/>
      <c r="M3" s="68" t="s">
        <v>173</v>
      </c>
      <c r="N3" s="69"/>
      <c r="O3" s="68" t="s">
        <v>152</v>
      </c>
      <c r="P3" s="69"/>
      <c r="Q3" s="68" t="s">
        <v>150</v>
      </c>
      <c r="R3" s="69"/>
      <c r="S3" s="63" t="s">
        <v>146</v>
      </c>
      <c r="T3" s="64"/>
      <c r="U3" s="63" t="s">
        <v>133</v>
      </c>
      <c r="V3" s="64"/>
      <c r="W3" s="63" t="s">
        <v>134</v>
      </c>
      <c r="X3" s="64"/>
      <c r="Y3" s="63" t="s">
        <v>135</v>
      </c>
      <c r="Z3" s="64"/>
      <c r="AA3" s="58" t="s">
        <v>7</v>
      </c>
      <c r="AB3" s="62"/>
      <c r="AC3" s="58" t="s">
        <v>6</v>
      </c>
      <c r="AD3" s="62"/>
      <c r="AE3" s="58" t="s">
        <v>6</v>
      </c>
      <c r="AF3" s="58"/>
      <c r="AG3" s="58" t="s">
        <v>7</v>
      </c>
      <c r="AH3" s="58"/>
      <c r="AI3" s="58" t="s">
        <v>6</v>
      </c>
      <c r="AJ3" s="58"/>
    </row>
    <row r="4" spans="1:36" x14ac:dyDescent="0.35">
      <c r="A4" s="8" t="s">
        <v>8</v>
      </c>
      <c r="B4" s="59"/>
      <c r="C4" s="59"/>
      <c r="D4" s="59"/>
      <c r="E4" s="6" t="s">
        <v>9</v>
      </c>
      <c r="F4" s="6" t="s">
        <v>10</v>
      </c>
      <c r="G4" s="70" t="s">
        <v>206</v>
      </c>
      <c r="H4" s="71"/>
      <c r="I4" s="65" t="s">
        <v>206</v>
      </c>
      <c r="J4" s="66"/>
      <c r="K4" s="70" t="s">
        <v>174</v>
      </c>
      <c r="L4" s="71"/>
      <c r="M4" s="70" t="s">
        <v>174</v>
      </c>
      <c r="N4" s="71"/>
      <c r="O4" s="72" t="s">
        <v>151</v>
      </c>
      <c r="P4" s="73"/>
      <c r="Q4" s="72" t="s">
        <v>151</v>
      </c>
      <c r="R4" s="73"/>
      <c r="S4" s="65" t="s">
        <v>147</v>
      </c>
      <c r="T4" s="66"/>
      <c r="U4" s="65" t="s">
        <v>136</v>
      </c>
      <c r="V4" s="66"/>
      <c r="W4" s="67" t="s">
        <v>137</v>
      </c>
      <c r="X4" s="66"/>
      <c r="Y4" s="65" t="s">
        <v>138</v>
      </c>
      <c r="Z4" s="66"/>
      <c r="AA4" s="59" t="s">
        <v>56</v>
      </c>
      <c r="AB4" s="61"/>
      <c r="AC4" s="59" t="s">
        <v>56</v>
      </c>
      <c r="AD4" s="61"/>
      <c r="AE4" s="59" t="s">
        <v>21</v>
      </c>
      <c r="AF4" s="59"/>
      <c r="AG4" s="59" t="s">
        <v>21</v>
      </c>
      <c r="AH4" s="59"/>
      <c r="AI4" s="59" t="s">
        <v>55</v>
      </c>
      <c r="AJ4" s="59"/>
    </row>
    <row r="5" spans="1:36" ht="15" thickBot="1" x14ac:dyDescent="0.4">
      <c r="A5" s="53" t="s">
        <v>20</v>
      </c>
      <c r="B5" s="60"/>
      <c r="C5" s="60"/>
      <c r="D5" s="60"/>
      <c r="E5" s="30" t="s">
        <v>203</v>
      </c>
      <c r="F5" s="30" t="s">
        <v>11</v>
      </c>
      <c r="G5" s="78" t="s">
        <v>12</v>
      </c>
      <c r="H5" s="79" t="s">
        <v>13</v>
      </c>
      <c r="I5" s="76" t="s">
        <v>12</v>
      </c>
      <c r="J5" s="77" t="s">
        <v>13</v>
      </c>
      <c r="K5" s="31" t="s">
        <v>12</v>
      </c>
      <c r="L5" s="32" t="s">
        <v>13</v>
      </c>
      <c r="M5" s="31" t="s">
        <v>12</v>
      </c>
      <c r="N5" s="32" t="s">
        <v>13</v>
      </c>
      <c r="O5" s="31" t="s">
        <v>12</v>
      </c>
      <c r="P5" s="32" t="s">
        <v>13</v>
      </c>
      <c r="Q5" s="31" t="s">
        <v>12</v>
      </c>
      <c r="R5" s="32" t="s">
        <v>13</v>
      </c>
      <c r="S5" s="33" t="s">
        <v>12</v>
      </c>
      <c r="T5" s="34" t="s">
        <v>13</v>
      </c>
      <c r="U5" s="35" t="s">
        <v>12</v>
      </c>
      <c r="V5" s="36" t="s">
        <v>13</v>
      </c>
      <c r="W5" s="37" t="s">
        <v>12</v>
      </c>
      <c r="X5" s="36" t="s">
        <v>13</v>
      </c>
      <c r="Y5" s="35" t="s">
        <v>12</v>
      </c>
      <c r="Z5" s="36" t="s">
        <v>13</v>
      </c>
      <c r="AA5" s="38" t="s">
        <v>12</v>
      </c>
      <c r="AB5" s="38" t="s">
        <v>13</v>
      </c>
      <c r="AC5" s="38" t="s">
        <v>12</v>
      </c>
      <c r="AD5" s="38" t="s">
        <v>13</v>
      </c>
      <c r="AE5" s="38" t="s">
        <v>12</v>
      </c>
      <c r="AF5" s="38" t="s">
        <v>13</v>
      </c>
      <c r="AG5" s="38" t="s">
        <v>12</v>
      </c>
      <c r="AH5" s="38" t="s">
        <v>13</v>
      </c>
      <c r="AI5" s="38" t="s">
        <v>12</v>
      </c>
      <c r="AJ5" s="38" t="s">
        <v>13</v>
      </c>
    </row>
    <row r="6" spans="1:36" ht="15.5" x14ac:dyDescent="0.35">
      <c r="A6" s="54">
        <v>1</v>
      </c>
      <c r="B6" s="39" t="s">
        <v>41</v>
      </c>
      <c r="C6" s="39" t="s">
        <v>42</v>
      </c>
      <c r="D6" s="40" t="s">
        <v>15</v>
      </c>
      <c r="E6" s="41">
        <f>SUM(AF6,AH6,AJ6,AD6,AB6,Z6,X6,V6,T6,R6,P6,N6,L6,J6,H6)</f>
        <v>93</v>
      </c>
      <c r="F6" s="42">
        <f>COUNTA(AE6,AG6,AI6,AC6,AA6,Y6,W6,U6,S6,Q6,O6,M6,K6,I6,G6)</f>
        <v>2</v>
      </c>
      <c r="G6" s="27"/>
      <c r="H6" s="27"/>
      <c r="I6" s="21"/>
      <c r="J6" s="21"/>
      <c r="K6" s="27"/>
      <c r="L6" s="27"/>
      <c r="M6" s="27"/>
      <c r="N6" s="27"/>
      <c r="O6" s="27"/>
      <c r="P6" s="27"/>
      <c r="Q6" s="27"/>
      <c r="R6" s="27"/>
      <c r="S6" s="21"/>
      <c r="T6" s="21"/>
      <c r="U6" s="19"/>
      <c r="V6" s="19"/>
      <c r="W6" s="19"/>
      <c r="X6" s="19"/>
      <c r="Y6" s="19"/>
      <c r="Z6" s="19"/>
      <c r="AA6" s="43"/>
      <c r="AB6" s="43"/>
      <c r="AC6" s="44">
        <v>1</v>
      </c>
      <c r="AD6" s="44">
        <v>71</v>
      </c>
      <c r="AE6" s="19">
        <v>1</v>
      </c>
      <c r="AF6" s="19">
        <v>22</v>
      </c>
      <c r="AG6" s="19"/>
      <c r="AH6" s="19"/>
      <c r="AI6" s="19"/>
      <c r="AJ6" s="19"/>
    </row>
    <row r="7" spans="1:36" ht="15.5" x14ac:dyDescent="0.35">
      <c r="A7" s="15">
        <v>2</v>
      </c>
      <c r="B7" s="16" t="s">
        <v>61</v>
      </c>
      <c r="C7" s="16" t="s">
        <v>62</v>
      </c>
      <c r="D7" s="16" t="s">
        <v>37</v>
      </c>
      <c r="E7" s="17">
        <f>SUM(AF7,AH7,AJ7,AD7,AB7,Z7,X7,V7,T7,R7,P7,N7,L7,J7,H7)</f>
        <v>86</v>
      </c>
      <c r="F7" s="18">
        <f>COUNTA(AE7,AG7,AI7,AC7,AA7,Y7,W7,U7,S7,Q7,O7,M7,K7,I7,G7)</f>
        <v>2</v>
      </c>
      <c r="G7" s="28"/>
      <c r="H7" s="28"/>
      <c r="I7" s="20"/>
      <c r="J7" s="20"/>
      <c r="K7" s="28"/>
      <c r="L7" s="28"/>
      <c r="M7" s="28"/>
      <c r="N7" s="28"/>
      <c r="O7" s="28"/>
      <c r="P7" s="28"/>
      <c r="Q7" s="28">
        <v>4</v>
      </c>
      <c r="R7" s="28">
        <v>30</v>
      </c>
      <c r="S7" s="20"/>
      <c r="T7" s="20"/>
      <c r="U7" s="3"/>
      <c r="V7" s="3"/>
      <c r="W7" s="3"/>
      <c r="X7" s="3"/>
      <c r="Y7" s="3"/>
      <c r="Z7" s="3"/>
      <c r="AA7" s="3"/>
      <c r="AB7" s="3"/>
      <c r="AC7" s="3">
        <v>4</v>
      </c>
      <c r="AD7" s="3">
        <v>56</v>
      </c>
      <c r="AE7" s="3"/>
      <c r="AF7" s="3"/>
      <c r="AG7" s="3"/>
      <c r="AH7" s="3"/>
      <c r="AI7" s="3"/>
      <c r="AJ7" s="3"/>
    </row>
    <row r="8" spans="1:36" ht="15.5" x14ac:dyDescent="0.35">
      <c r="A8" s="15">
        <v>3</v>
      </c>
      <c r="B8" s="16" t="s">
        <v>71</v>
      </c>
      <c r="C8" s="16" t="s">
        <v>72</v>
      </c>
      <c r="D8" s="16" t="s">
        <v>37</v>
      </c>
      <c r="E8" s="17">
        <f>SUM(AF8,AH8,AJ8,AD8,AB8,Z8,X8,V8,T8,R8,P8,N8,L8,J8,H8)</f>
        <v>81</v>
      </c>
      <c r="F8" s="18">
        <f>COUNTA(AE8,AG8,AI8,AC8,AA8,Y8,W8,U8,S8,Q8,O8,M8,K8,I8,G8)</f>
        <v>2</v>
      </c>
      <c r="G8" s="28"/>
      <c r="H8" s="28"/>
      <c r="I8" s="20"/>
      <c r="J8" s="20"/>
      <c r="K8" s="28"/>
      <c r="L8" s="28"/>
      <c r="M8" s="28"/>
      <c r="N8" s="28"/>
      <c r="O8" s="28"/>
      <c r="P8" s="28"/>
      <c r="Q8" s="28">
        <v>2</v>
      </c>
      <c r="R8" s="28">
        <v>40</v>
      </c>
      <c r="S8" s="20"/>
      <c r="T8" s="20"/>
      <c r="U8" s="3"/>
      <c r="V8" s="3"/>
      <c r="W8" s="3"/>
      <c r="X8" s="3"/>
      <c r="Y8" s="3"/>
      <c r="Z8" s="3"/>
      <c r="AA8" s="3"/>
      <c r="AB8" s="3"/>
      <c r="AC8" s="3">
        <v>11</v>
      </c>
      <c r="AD8" s="3">
        <v>41</v>
      </c>
      <c r="AE8" s="3"/>
      <c r="AF8" s="3"/>
      <c r="AG8" s="3"/>
      <c r="AH8" s="3"/>
      <c r="AI8" s="3"/>
      <c r="AJ8" s="3"/>
    </row>
    <row r="9" spans="1:36" ht="15.5" x14ac:dyDescent="0.35">
      <c r="A9" s="3">
        <v>4</v>
      </c>
      <c r="B9" s="14" t="s">
        <v>45</v>
      </c>
      <c r="C9" s="14" t="s">
        <v>43</v>
      </c>
      <c r="D9" s="13" t="s">
        <v>44</v>
      </c>
      <c r="E9" s="17">
        <f>SUM(AF9,AH9,AJ9,AD9,AB9,Z9,X9,V9,T9,R9,P9,N9,L9,J9,H9)</f>
        <v>75</v>
      </c>
      <c r="F9" s="18">
        <f>COUNTA(AE9,AG9,AI9,AC9,AA9,Y9,W9,U9,S9,Q9,O9,M9,K9,I9,G9)</f>
        <v>3</v>
      </c>
      <c r="G9" s="28"/>
      <c r="H9" s="28"/>
      <c r="I9" s="20"/>
      <c r="J9" s="20"/>
      <c r="K9" s="28"/>
      <c r="L9" s="28"/>
      <c r="M9" s="28"/>
      <c r="N9" s="28"/>
      <c r="O9" s="28"/>
      <c r="P9" s="28"/>
      <c r="Q9" s="28"/>
      <c r="R9" s="28"/>
      <c r="S9" s="20"/>
      <c r="T9" s="20"/>
      <c r="U9" s="3">
        <v>1</v>
      </c>
      <c r="V9" s="3">
        <v>14</v>
      </c>
      <c r="W9" s="3"/>
      <c r="X9" s="3"/>
      <c r="Y9" s="3"/>
      <c r="Z9" s="3"/>
      <c r="AA9" s="4"/>
      <c r="AB9" s="4"/>
      <c r="AC9" s="9">
        <v>8</v>
      </c>
      <c r="AD9" s="9">
        <v>44</v>
      </c>
      <c r="AE9" s="3">
        <v>2</v>
      </c>
      <c r="AF9" s="3">
        <v>17</v>
      </c>
      <c r="AG9" s="3"/>
      <c r="AH9" s="3"/>
      <c r="AI9" s="3"/>
      <c r="AJ9" s="3"/>
    </row>
    <row r="10" spans="1:36" ht="15.5" x14ac:dyDescent="0.35">
      <c r="A10" s="3">
        <v>5</v>
      </c>
      <c r="B10" s="13" t="s">
        <v>65</v>
      </c>
      <c r="C10" s="13" t="s">
        <v>66</v>
      </c>
      <c r="D10" s="13" t="s">
        <v>37</v>
      </c>
      <c r="E10" s="17">
        <f>SUM(AF10,AH10,AJ10,AD10,AB10,Z10,X10,V10,T10,R10,P10,N10,L10,J10,H10)</f>
        <v>66</v>
      </c>
      <c r="F10" s="18">
        <f>COUNTA(AE10,AG10,AI10,AC10,AA10,Y10,W10,U10,S10,Q10,O10,M10,K10,I10,G10)</f>
        <v>2</v>
      </c>
      <c r="G10" s="28"/>
      <c r="H10" s="28"/>
      <c r="I10" s="20"/>
      <c r="J10" s="20"/>
      <c r="K10" s="28"/>
      <c r="L10" s="28"/>
      <c r="M10" s="28"/>
      <c r="N10" s="28"/>
      <c r="O10" s="28"/>
      <c r="P10" s="28"/>
      <c r="Q10" s="28">
        <v>6</v>
      </c>
      <c r="R10" s="28">
        <v>20</v>
      </c>
      <c r="S10" s="20"/>
      <c r="T10" s="20"/>
      <c r="U10" s="3"/>
      <c r="V10" s="3"/>
      <c r="W10" s="3"/>
      <c r="X10" s="3"/>
      <c r="Y10" s="3"/>
      <c r="Z10" s="3"/>
      <c r="AA10" s="3"/>
      <c r="AB10" s="3"/>
      <c r="AC10" s="3">
        <v>6</v>
      </c>
      <c r="AD10" s="3">
        <v>46</v>
      </c>
      <c r="AE10" s="3"/>
      <c r="AF10" s="3"/>
      <c r="AG10" s="3"/>
      <c r="AH10" s="3"/>
      <c r="AI10" s="3"/>
      <c r="AJ10" s="3"/>
    </row>
    <row r="11" spans="1:36" ht="15.5" x14ac:dyDescent="0.35">
      <c r="A11" s="3">
        <v>6</v>
      </c>
      <c r="B11" s="13" t="s">
        <v>57</v>
      </c>
      <c r="C11" s="13" t="s">
        <v>58</v>
      </c>
      <c r="D11" s="13" t="s">
        <v>44</v>
      </c>
      <c r="E11" s="17">
        <f>SUM(AF11,AH11,AJ11,AD11,AB11,Z11,X11,V11,T11,R11,P11,N11,L11,J11,H11)</f>
        <v>66</v>
      </c>
      <c r="F11" s="18">
        <f>COUNTA(AE11,AG11,AI11,AC11,AA11,Y11,W11,U11,S11,Q11,O11,M11,K11,I11,G11)</f>
        <v>1</v>
      </c>
      <c r="G11" s="28"/>
      <c r="H11" s="28"/>
      <c r="I11" s="20"/>
      <c r="J11" s="20"/>
      <c r="K11" s="28"/>
      <c r="L11" s="28"/>
      <c r="M11" s="28"/>
      <c r="N11" s="28"/>
      <c r="O11" s="28"/>
      <c r="P11" s="28"/>
      <c r="Q11" s="28"/>
      <c r="R11" s="28"/>
      <c r="S11" s="20"/>
      <c r="T11" s="20"/>
      <c r="U11" s="3"/>
      <c r="V11" s="3"/>
      <c r="W11" s="3"/>
      <c r="X11" s="3"/>
      <c r="Y11" s="3"/>
      <c r="Z11" s="3"/>
      <c r="AA11" s="3"/>
      <c r="AB11" s="3"/>
      <c r="AC11" s="3">
        <v>2</v>
      </c>
      <c r="AD11" s="3">
        <v>66</v>
      </c>
      <c r="AE11" s="3"/>
      <c r="AF11" s="3"/>
      <c r="AG11" s="3"/>
      <c r="AH11" s="3"/>
      <c r="AI11" s="3"/>
      <c r="AJ11" s="3"/>
    </row>
    <row r="12" spans="1:36" ht="15.5" x14ac:dyDescent="0.35">
      <c r="A12" s="3">
        <v>7</v>
      </c>
      <c r="B12" s="11" t="s">
        <v>26</v>
      </c>
      <c r="C12" s="11" t="s">
        <v>27</v>
      </c>
      <c r="D12" s="12" t="s">
        <v>16</v>
      </c>
      <c r="E12" s="17">
        <f>SUM(AF12,AH12,AJ12,AD12,AB12,Z12,X12,V12,T12,R12,P12,N12,L12,J12,H12)</f>
        <v>64</v>
      </c>
      <c r="F12" s="18">
        <f>COUNTA(AE12,AG12,AI12,AC12,AA12,Y12,W12,U12,S12,Q12,O12,M12,K12,I12,G12)</f>
        <v>4</v>
      </c>
      <c r="G12" s="28"/>
      <c r="H12" s="28"/>
      <c r="I12" s="20"/>
      <c r="J12" s="20"/>
      <c r="K12" s="28"/>
      <c r="L12" s="28"/>
      <c r="M12" s="28"/>
      <c r="N12" s="28"/>
      <c r="O12" s="28"/>
      <c r="P12" s="28"/>
      <c r="Q12" s="28">
        <v>13</v>
      </c>
      <c r="R12" s="28">
        <v>13</v>
      </c>
      <c r="S12" s="20"/>
      <c r="T12" s="20"/>
      <c r="U12" s="3"/>
      <c r="V12" s="3"/>
      <c r="W12" s="3">
        <v>1</v>
      </c>
      <c r="X12" s="3">
        <v>10</v>
      </c>
      <c r="Y12" s="3"/>
      <c r="Z12" s="3"/>
      <c r="AA12" s="4"/>
      <c r="AB12" s="4"/>
      <c r="AC12" s="9">
        <v>25</v>
      </c>
      <c r="AD12" s="9">
        <v>27</v>
      </c>
      <c r="AE12" s="3"/>
      <c r="AF12" s="3"/>
      <c r="AG12" s="3"/>
      <c r="AH12" s="3"/>
      <c r="AI12" s="3">
        <v>3</v>
      </c>
      <c r="AJ12" s="3">
        <v>14</v>
      </c>
    </row>
    <row r="13" spans="1:36" ht="15.5" x14ac:dyDescent="0.35">
      <c r="A13" s="3">
        <v>8</v>
      </c>
      <c r="B13" s="14" t="s">
        <v>46</v>
      </c>
      <c r="C13" s="14" t="s">
        <v>47</v>
      </c>
      <c r="D13" s="13" t="s">
        <v>48</v>
      </c>
      <c r="E13" s="17">
        <f>SUM(AF13,AH13,AJ13,AD13,AB13,Z13,X13,V13,T13,R13,P13,N13,L13,J13,H13)</f>
        <v>64</v>
      </c>
      <c r="F13" s="18">
        <f>COUNTA(AE13,AG13,AI13,AC13,AA13,Y13,W13,U13,S13,Q13,O13,M13,K13,I13,G13)</f>
        <v>3</v>
      </c>
      <c r="G13" s="28"/>
      <c r="H13" s="28"/>
      <c r="I13" s="20"/>
      <c r="J13" s="20"/>
      <c r="K13" s="28"/>
      <c r="L13" s="28"/>
      <c r="M13" s="28"/>
      <c r="N13" s="28"/>
      <c r="O13" s="28"/>
      <c r="P13" s="28"/>
      <c r="Q13" s="28"/>
      <c r="R13" s="28"/>
      <c r="S13" s="20"/>
      <c r="T13" s="20"/>
      <c r="U13" s="3">
        <v>2</v>
      </c>
      <c r="V13" s="3">
        <v>9</v>
      </c>
      <c r="W13" s="3"/>
      <c r="X13" s="3"/>
      <c r="Y13" s="3"/>
      <c r="Z13" s="3"/>
      <c r="AA13" s="4"/>
      <c r="AB13" s="4"/>
      <c r="AC13" s="9">
        <v>9</v>
      </c>
      <c r="AD13" s="9">
        <v>43</v>
      </c>
      <c r="AE13" s="3">
        <v>3</v>
      </c>
      <c r="AF13" s="3">
        <v>12</v>
      </c>
      <c r="AG13" s="3"/>
      <c r="AH13" s="3"/>
      <c r="AI13" s="3"/>
      <c r="AJ13" s="3"/>
    </row>
    <row r="14" spans="1:36" ht="15.5" x14ac:dyDescent="0.35">
      <c r="A14" s="3">
        <v>9</v>
      </c>
      <c r="B14" s="13" t="s">
        <v>76</v>
      </c>
      <c r="C14" s="13" t="s">
        <v>77</v>
      </c>
      <c r="D14" s="13" t="s">
        <v>16</v>
      </c>
      <c r="E14" s="17">
        <f>SUM(AF14,AH14,AJ14,AD14,AB14,Z14,X14,V14,T14,R14,P14,N14,L14,J14,H14)</f>
        <v>63</v>
      </c>
      <c r="F14" s="18">
        <f>COUNTA(AE14,AG14,AI14,AC14,AA14,Y14,W14,U14,S14,Q14,O14,M14,K14,I14,G14)</f>
        <v>2</v>
      </c>
      <c r="G14" s="28"/>
      <c r="H14" s="28"/>
      <c r="I14" s="20"/>
      <c r="J14" s="20"/>
      <c r="K14" s="28"/>
      <c r="L14" s="28"/>
      <c r="M14" s="28"/>
      <c r="N14" s="28"/>
      <c r="O14" s="28"/>
      <c r="P14" s="28"/>
      <c r="Q14" s="28">
        <v>5</v>
      </c>
      <c r="R14" s="28">
        <v>25</v>
      </c>
      <c r="S14" s="20"/>
      <c r="T14" s="20"/>
      <c r="U14" s="3"/>
      <c r="V14" s="3"/>
      <c r="W14" s="3"/>
      <c r="X14" s="3"/>
      <c r="Y14" s="3"/>
      <c r="Z14" s="3"/>
      <c r="AA14" s="3"/>
      <c r="AB14" s="3"/>
      <c r="AC14" s="3">
        <v>14</v>
      </c>
      <c r="AD14" s="3">
        <v>38</v>
      </c>
      <c r="AE14" s="3"/>
      <c r="AF14" s="3"/>
      <c r="AG14" s="3"/>
      <c r="AH14" s="3"/>
      <c r="AI14" s="3"/>
      <c r="AJ14" s="3"/>
    </row>
    <row r="15" spans="1:36" ht="15.5" x14ac:dyDescent="0.35">
      <c r="A15" s="3">
        <v>10</v>
      </c>
      <c r="B15" s="14" t="s">
        <v>24</v>
      </c>
      <c r="C15" s="14" t="s">
        <v>25</v>
      </c>
      <c r="D15" s="13" t="s">
        <v>15</v>
      </c>
      <c r="E15" s="17">
        <f>SUM(AF15,AH15,AJ15,AD15,AB15,Z15,X15,V15,T15,R15,P15,N15,L15,J15,H15)</f>
        <v>61</v>
      </c>
      <c r="F15" s="18">
        <f>COUNTA(AE15,AG15,AI15,AC15,AA15,Y15,W15,U15,S15,Q15,O15,M15,K15,I15,G15)</f>
        <v>3</v>
      </c>
      <c r="G15" s="28"/>
      <c r="H15" s="28"/>
      <c r="I15" s="20"/>
      <c r="J15" s="20"/>
      <c r="K15" s="28"/>
      <c r="L15" s="28"/>
      <c r="M15" s="28"/>
      <c r="N15" s="28"/>
      <c r="O15" s="28"/>
      <c r="P15" s="28"/>
      <c r="Q15" s="28"/>
      <c r="R15" s="28"/>
      <c r="S15" s="20"/>
      <c r="T15" s="20"/>
      <c r="U15" s="3"/>
      <c r="V15" s="3"/>
      <c r="W15" s="3"/>
      <c r="X15" s="3"/>
      <c r="Y15" s="3"/>
      <c r="Z15" s="3"/>
      <c r="AA15" s="4"/>
      <c r="AB15" s="4"/>
      <c r="AC15" s="9">
        <v>15</v>
      </c>
      <c r="AD15" s="9">
        <v>37</v>
      </c>
      <c r="AE15" s="3">
        <v>5</v>
      </c>
      <c r="AF15" s="3">
        <v>5</v>
      </c>
      <c r="AG15" s="3"/>
      <c r="AH15" s="3"/>
      <c r="AI15" s="3">
        <v>2</v>
      </c>
      <c r="AJ15" s="3">
        <v>19</v>
      </c>
    </row>
    <row r="16" spans="1:36" ht="15.5" x14ac:dyDescent="0.35">
      <c r="A16" s="3">
        <v>11</v>
      </c>
      <c r="B16" s="13" t="s">
        <v>69</v>
      </c>
      <c r="C16" s="13" t="s">
        <v>70</v>
      </c>
      <c r="D16" s="13" t="s">
        <v>37</v>
      </c>
      <c r="E16" s="17">
        <f>SUM(AF16,AH16,AJ16,AD16,AB16,Z16,X16,V16,T16,R16,P16,N16,L16,J16,H16)</f>
        <v>61</v>
      </c>
      <c r="F16" s="18">
        <f>COUNTA(AE16,AG16,AI16,AC16,AA16,Y16,W16,U16,S16,Q16,O16,M16,K16,I16,G16)</f>
        <v>2</v>
      </c>
      <c r="G16" s="28"/>
      <c r="H16" s="28"/>
      <c r="I16" s="20"/>
      <c r="J16" s="20"/>
      <c r="K16" s="28"/>
      <c r="L16" s="28"/>
      <c r="M16" s="28"/>
      <c r="N16" s="28"/>
      <c r="O16" s="28"/>
      <c r="P16" s="28"/>
      <c r="Q16" s="28">
        <v>7</v>
      </c>
      <c r="R16" s="28">
        <v>19</v>
      </c>
      <c r="S16" s="20"/>
      <c r="T16" s="20"/>
      <c r="U16" s="3"/>
      <c r="V16" s="3"/>
      <c r="W16" s="3"/>
      <c r="X16" s="3"/>
      <c r="Y16" s="3"/>
      <c r="Z16" s="3"/>
      <c r="AA16" s="3"/>
      <c r="AB16" s="3"/>
      <c r="AC16" s="3">
        <v>10</v>
      </c>
      <c r="AD16" s="3">
        <v>42</v>
      </c>
      <c r="AE16" s="3"/>
      <c r="AF16" s="3"/>
      <c r="AG16" s="3"/>
      <c r="AH16" s="3"/>
      <c r="AI16" s="3"/>
      <c r="AJ16" s="3"/>
    </row>
    <row r="17" spans="1:36" ht="15.5" x14ac:dyDescent="0.35">
      <c r="A17" s="3">
        <v>12</v>
      </c>
      <c r="B17" s="13" t="s">
        <v>59</v>
      </c>
      <c r="C17" s="13" t="s">
        <v>60</v>
      </c>
      <c r="D17" s="13" t="s">
        <v>37</v>
      </c>
      <c r="E17" s="17">
        <f>SUM(AF17,AH17,AJ17,AD17,AB17,Z17,X17,V17,T17,R17,P17,N17,L17,J17,H17)</f>
        <v>61</v>
      </c>
      <c r="F17" s="18">
        <f>COUNTA(AE17,AG17,AI17,AC17,AA17,Y17,W17,U17,S17,Q17,O17,M17,K17,I17,G17)</f>
        <v>1</v>
      </c>
      <c r="G17" s="28"/>
      <c r="H17" s="28"/>
      <c r="I17" s="20"/>
      <c r="J17" s="20"/>
      <c r="K17" s="28"/>
      <c r="L17" s="28"/>
      <c r="M17" s="28"/>
      <c r="N17" s="28"/>
      <c r="O17" s="28"/>
      <c r="P17" s="28"/>
      <c r="Q17" s="28"/>
      <c r="R17" s="28"/>
      <c r="S17" s="20"/>
      <c r="T17" s="20"/>
      <c r="U17" s="3"/>
      <c r="V17" s="3"/>
      <c r="W17" s="3"/>
      <c r="X17" s="3"/>
      <c r="Y17" s="3"/>
      <c r="Z17" s="3"/>
      <c r="AA17" s="3"/>
      <c r="AB17" s="3"/>
      <c r="AC17" s="3">
        <v>3</v>
      </c>
      <c r="AD17" s="3">
        <v>61</v>
      </c>
      <c r="AE17" s="3"/>
      <c r="AF17" s="3"/>
      <c r="AG17" s="3"/>
      <c r="AH17" s="3"/>
      <c r="AI17" s="3"/>
      <c r="AJ17" s="3"/>
    </row>
    <row r="18" spans="1:36" ht="15.5" x14ac:dyDescent="0.35">
      <c r="A18" s="3">
        <v>13</v>
      </c>
      <c r="B18" s="11" t="s">
        <v>22</v>
      </c>
      <c r="C18" s="11" t="s">
        <v>23</v>
      </c>
      <c r="D18" s="12" t="s">
        <v>15</v>
      </c>
      <c r="E18" s="17">
        <f>SUM(AF18,AH18,AJ18,AD18,AB18,Z18,X18,V18,T18,R18,P18,N18,L18,J18,H18)</f>
        <v>58</v>
      </c>
      <c r="F18" s="18">
        <f>COUNTA(AE18,AG18,AI18,AC18,AA18,Y18,W18,U18,S18,Q18,O18,M18,K18,I18,G18)</f>
        <v>2</v>
      </c>
      <c r="G18" s="28"/>
      <c r="H18" s="28"/>
      <c r="I18" s="20"/>
      <c r="J18" s="20"/>
      <c r="K18" s="28"/>
      <c r="L18" s="28"/>
      <c r="M18" s="28"/>
      <c r="N18" s="28"/>
      <c r="O18" s="28"/>
      <c r="P18" s="28"/>
      <c r="Q18" s="28"/>
      <c r="R18" s="28"/>
      <c r="S18" s="20"/>
      <c r="T18" s="20"/>
      <c r="U18" s="3"/>
      <c r="V18" s="3"/>
      <c r="W18" s="3"/>
      <c r="X18" s="3"/>
      <c r="Y18" s="3"/>
      <c r="Z18" s="3"/>
      <c r="AA18" s="4"/>
      <c r="AB18" s="4"/>
      <c r="AC18" s="9">
        <v>18</v>
      </c>
      <c r="AD18" s="9">
        <v>34</v>
      </c>
      <c r="AE18" s="3"/>
      <c r="AF18" s="3"/>
      <c r="AG18" s="3"/>
      <c r="AH18" s="3"/>
      <c r="AI18" s="3">
        <v>1</v>
      </c>
      <c r="AJ18" s="3">
        <v>24</v>
      </c>
    </row>
    <row r="19" spans="1:36" ht="15.5" x14ac:dyDescent="0.35">
      <c r="A19" s="3">
        <v>14</v>
      </c>
      <c r="B19" s="13" t="s">
        <v>74</v>
      </c>
      <c r="C19" s="13" t="s">
        <v>75</v>
      </c>
      <c r="D19" s="13" t="s">
        <v>18</v>
      </c>
      <c r="E19" s="17">
        <f>SUM(AF19,AH19,AJ19,AD19,AB19,Z19,X19,V19,T19,R19,P19,N19,L19,J19,H19)</f>
        <v>55</v>
      </c>
      <c r="F19" s="18">
        <f>COUNTA(AE19,AG19,AI19,AC19,AA19,Y19,W19,U19,S19,Q19,O19,M19,K19,I19,G19)</f>
        <v>2</v>
      </c>
      <c r="G19" s="28"/>
      <c r="H19" s="28"/>
      <c r="I19" s="20"/>
      <c r="J19" s="20"/>
      <c r="K19" s="28"/>
      <c r="L19" s="28"/>
      <c r="M19" s="28"/>
      <c r="N19" s="28"/>
      <c r="O19" s="28"/>
      <c r="P19" s="28"/>
      <c r="Q19" s="28">
        <v>10</v>
      </c>
      <c r="R19" s="28">
        <v>16</v>
      </c>
      <c r="S19" s="20"/>
      <c r="T19" s="20"/>
      <c r="U19" s="3"/>
      <c r="V19" s="3"/>
      <c r="W19" s="3"/>
      <c r="X19" s="3"/>
      <c r="Y19" s="3"/>
      <c r="Z19" s="3"/>
      <c r="AA19" s="3"/>
      <c r="AB19" s="3"/>
      <c r="AC19" s="3">
        <v>13</v>
      </c>
      <c r="AD19" s="3">
        <v>39</v>
      </c>
      <c r="AE19" s="3"/>
      <c r="AF19" s="3"/>
      <c r="AG19" s="3"/>
      <c r="AH19" s="3"/>
      <c r="AI19" s="3"/>
      <c r="AJ19" s="3"/>
    </row>
    <row r="20" spans="1:36" ht="15.5" x14ac:dyDescent="0.35">
      <c r="A20" s="3">
        <v>15</v>
      </c>
      <c r="B20" s="13" t="s">
        <v>100</v>
      </c>
      <c r="C20" s="13" t="s">
        <v>83</v>
      </c>
      <c r="D20" s="13" t="s">
        <v>44</v>
      </c>
      <c r="E20" s="17">
        <f>SUM(AF20,AH20,AJ20,AD20,AB20,Z20,X20,V20,T20,R20,P20,N20,L20,J20,H20)</f>
        <v>54</v>
      </c>
      <c r="F20" s="18">
        <f>COUNTA(AE20,AG20,AI20,AC20,AA20,Y20,W20,U20,S20,Q20,O20,M20,K20,I20,G20)</f>
        <v>2</v>
      </c>
      <c r="G20" s="28"/>
      <c r="H20" s="28"/>
      <c r="I20" s="20"/>
      <c r="J20" s="20"/>
      <c r="K20" s="28"/>
      <c r="L20" s="28"/>
      <c r="M20" s="28">
        <v>1</v>
      </c>
      <c r="N20" s="28">
        <v>33</v>
      </c>
      <c r="O20" s="28"/>
      <c r="P20" s="28"/>
      <c r="Q20" s="28"/>
      <c r="R20" s="28"/>
      <c r="S20" s="20"/>
      <c r="T20" s="20"/>
      <c r="U20" s="3"/>
      <c r="V20" s="3"/>
      <c r="W20" s="3"/>
      <c r="X20" s="3"/>
      <c r="Y20" s="3"/>
      <c r="Z20" s="3"/>
      <c r="AA20" s="3"/>
      <c r="AB20" s="3"/>
      <c r="AC20" s="3">
        <v>31</v>
      </c>
      <c r="AD20" s="3">
        <v>21</v>
      </c>
      <c r="AE20" s="3"/>
      <c r="AF20" s="3"/>
      <c r="AG20" s="3"/>
      <c r="AH20" s="3"/>
      <c r="AI20" s="3"/>
      <c r="AJ20" s="3"/>
    </row>
    <row r="21" spans="1:36" ht="15.5" x14ac:dyDescent="0.35">
      <c r="A21" s="3">
        <v>16</v>
      </c>
      <c r="B21" s="13" t="s">
        <v>63</v>
      </c>
      <c r="C21" s="13" t="s">
        <v>64</v>
      </c>
      <c r="D21" s="13" t="s">
        <v>18</v>
      </c>
      <c r="E21" s="17">
        <f>SUM(AF21,AH21,AJ21,AD21,AB21,Z21,X21,V21,T21,R21,P21,N21,L21,J21,H21)</f>
        <v>51</v>
      </c>
      <c r="F21" s="18">
        <f>COUNTA(AE21,AG21,AI21,AC21,AA21,Y21,W21,U21,S21,Q21,O21,M21,K21,I21,G21)</f>
        <v>1</v>
      </c>
      <c r="G21" s="28"/>
      <c r="H21" s="28"/>
      <c r="I21" s="20"/>
      <c r="J21" s="20"/>
      <c r="K21" s="28"/>
      <c r="L21" s="28"/>
      <c r="M21" s="28"/>
      <c r="N21" s="28"/>
      <c r="O21" s="28"/>
      <c r="P21" s="28"/>
      <c r="Q21" s="28"/>
      <c r="R21" s="28"/>
      <c r="S21" s="20"/>
      <c r="T21" s="20"/>
      <c r="U21" s="3"/>
      <c r="V21" s="3"/>
      <c r="W21" s="3"/>
      <c r="X21" s="3"/>
      <c r="Y21" s="3"/>
      <c r="Z21" s="3"/>
      <c r="AA21" s="3"/>
      <c r="AB21" s="3"/>
      <c r="AC21" s="3">
        <v>5</v>
      </c>
      <c r="AD21" s="3">
        <v>51</v>
      </c>
      <c r="AE21" s="3"/>
      <c r="AF21" s="3"/>
      <c r="AG21" s="3"/>
      <c r="AH21" s="3"/>
      <c r="AI21" s="3"/>
      <c r="AJ21" s="3"/>
    </row>
    <row r="22" spans="1:36" ht="15.5" x14ac:dyDescent="0.35">
      <c r="A22" s="3">
        <v>17</v>
      </c>
      <c r="B22" s="13" t="s">
        <v>99</v>
      </c>
      <c r="C22" s="13" t="s">
        <v>94</v>
      </c>
      <c r="D22" s="13" t="s">
        <v>44</v>
      </c>
      <c r="E22" s="17">
        <f>SUM(AF22,AH22,AJ22,AD22,AB22,Z22,X22,V22,T22,R22,P22,N22,L22,J22,H22)</f>
        <v>48</v>
      </c>
      <c r="F22" s="18">
        <f>COUNTA(AE22,AG22,AI22,AC22,AA22,Y22,W22,U22,S22,Q22,O22,M22,K22,I22,G22)</f>
        <v>2</v>
      </c>
      <c r="G22" s="28"/>
      <c r="H22" s="28"/>
      <c r="I22" s="20"/>
      <c r="J22" s="20"/>
      <c r="K22" s="28">
        <v>1</v>
      </c>
      <c r="L22" s="28">
        <v>26</v>
      </c>
      <c r="M22" s="28"/>
      <c r="N22" s="28"/>
      <c r="O22" s="28"/>
      <c r="P22" s="28"/>
      <c r="Q22" s="28"/>
      <c r="R22" s="28"/>
      <c r="S22" s="20"/>
      <c r="T22" s="20"/>
      <c r="U22" s="3"/>
      <c r="V22" s="3"/>
      <c r="W22" s="3"/>
      <c r="X22" s="3"/>
      <c r="Y22" s="3"/>
      <c r="Z22" s="3"/>
      <c r="AA22" s="3"/>
      <c r="AB22" s="3"/>
      <c r="AC22" s="3">
        <v>30</v>
      </c>
      <c r="AD22" s="3">
        <v>22</v>
      </c>
      <c r="AE22" s="3"/>
      <c r="AF22" s="3"/>
      <c r="AG22" s="3"/>
      <c r="AH22" s="3"/>
      <c r="AI22" s="3"/>
      <c r="AJ22" s="3"/>
    </row>
    <row r="23" spans="1:36" ht="15.5" x14ac:dyDescent="0.35">
      <c r="A23" s="3">
        <v>18</v>
      </c>
      <c r="B23" s="13" t="s">
        <v>84</v>
      </c>
      <c r="C23" s="13" t="s">
        <v>85</v>
      </c>
      <c r="D23" s="13" t="s">
        <v>16</v>
      </c>
      <c r="E23" s="17">
        <f>SUM(AF23,AH23,AJ23,AD23,AB23,Z23,X23,V23,T23,R23,P23,N23,L23,J23,H23)</f>
        <v>47</v>
      </c>
      <c r="F23" s="18">
        <f>COUNTA(AE23,AG23,AI23,AC23,AA23,Y23,W23,U23,S23,Q23,O23,M23,K23,I23,G23)</f>
        <v>2</v>
      </c>
      <c r="G23" s="28"/>
      <c r="H23" s="28"/>
      <c r="I23" s="20"/>
      <c r="J23" s="20"/>
      <c r="K23" s="28"/>
      <c r="L23" s="28"/>
      <c r="M23" s="28"/>
      <c r="N23" s="28"/>
      <c r="O23" s="28"/>
      <c r="P23" s="28"/>
      <c r="Q23" s="28">
        <v>9</v>
      </c>
      <c r="R23" s="28">
        <v>17</v>
      </c>
      <c r="S23" s="20"/>
      <c r="T23" s="20"/>
      <c r="U23" s="3"/>
      <c r="V23" s="3"/>
      <c r="W23" s="3"/>
      <c r="X23" s="3"/>
      <c r="Y23" s="3"/>
      <c r="Z23" s="3"/>
      <c r="AA23" s="3"/>
      <c r="AB23" s="3"/>
      <c r="AC23" s="3">
        <v>22</v>
      </c>
      <c r="AD23" s="3">
        <v>30</v>
      </c>
      <c r="AE23" s="3"/>
      <c r="AF23" s="3"/>
      <c r="AG23" s="3"/>
      <c r="AH23" s="3"/>
      <c r="AI23" s="3"/>
      <c r="AJ23" s="3"/>
    </row>
    <row r="24" spans="1:36" ht="15.5" x14ac:dyDescent="0.35">
      <c r="A24" s="3">
        <v>19</v>
      </c>
      <c r="B24" s="13" t="s">
        <v>67</v>
      </c>
      <c r="C24" s="13" t="s">
        <v>68</v>
      </c>
      <c r="D24" s="13" t="s">
        <v>16</v>
      </c>
      <c r="E24" s="17">
        <f>SUM(AF24,AH24,AJ24,AD24,AB24,Z24,X24,V24,T24,R24,P24,N24,L24,J24,H24)</f>
        <v>45</v>
      </c>
      <c r="F24" s="18">
        <f>COUNTA(AE24,AG24,AI24,AC24,AA24,Y24,W24,U24,S24,Q24,O24,M24,K24,I24,G24)</f>
        <v>1</v>
      </c>
      <c r="G24" s="28"/>
      <c r="H24" s="28"/>
      <c r="I24" s="20"/>
      <c r="J24" s="20"/>
      <c r="K24" s="28"/>
      <c r="L24" s="28"/>
      <c r="M24" s="28"/>
      <c r="N24" s="28"/>
      <c r="O24" s="28"/>
      <c r="P24" s="28"/>
      <c r="Q24" s="28"/>
      <c r="R24" s="28"/>
      <c r="S24" s="20"/>
      <c r="T24" s="20"/>
      <c r="U24" s="3"/>
      <c r="V24" s="3"/>
      <c r="W24" s="3"/>
      <c r="X24" s="3"/>
      <c r="Y24" s="3"/>
      <c r="Z24" s="3"/>
      <c r="AA24" s="3"/>
      <c r="AB24" s="3"/>
      <c r="AC24" s="3">
        <v>7</v>
      </c>
      <c r="AD24" s="3">
        <v>45</v>
      </c>
      <c r="AE24" s="3"/>
      <c r="AF24" s="3"/>
      <c r="AG24" s="3"/>
      <c r="AH24" s="3"/>
      <c r="AI24" s="3"/>
      <c r="AJ24" s="3"/>
    </row>
    <row r="25" spans="1:36" ht="15.5" x14ac:dyDescent="0.35">
      <c r="A25" s="3">
        <v>20</v>
      </c>
      <c r="B25" s="24" t="s">
        <v>153</v>
      </c>
      <c r="C25" s="24" t="s">
        <v>154</v>
      </c>
      <c r="D25" s="24" t="s">
        <v>16</v>
      </c>
      <c r="E25" s="17">
        <f>SUM(AF25,AH25,AJ25,AD25,AB25,Z25,X25,V25,T25,R25,P25,N25,L25,J25,H25)</f>
        <v>45</v>
      </c>
      <c r="F25" s="18">
        <f>COUNTA(AE25,AG25,AI25,AC25,AA25,Y25,W25,U25,S25,Q25,O25,M25,K25,I25,G25)</f>
        <v>1</v>
      </c>
      <c r="G25" s="28"/>
      <c r="H25" s="28"/>
      <c r="I25" s="20"/>
      <c r="J25" s="20"/>
      <c r="K25" s="28"/>
      <c r="L25" s="28"/>
      <c r="M25" s="28"/>
      <c r="N25" s="28"/>
      <c r="O25" s="28"/>
      <c r="P25" s="28"/>
      <c r="Q25" s="9">
        <v>1</v>
      </c>
      <c r="R25" s="9">
        <v>45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5.5" x14ac:dyDescent="0.35">
      <c r="A26" s="3">
        <v>21</v>
      </c>
      <c r="B26" s="13" t="s">
        <v>97</v>
      </c>
      <c r="C26" s="13" t="s">
        <v>98</v>
      </c>
      <c r="D26" s="13" t="s">
        <v>44</v>
      </c>
      <c r="E26" s="17">
        <f>SUM(AF26,AH26,AJ26,AD26,AB26,Z26,X26,V26,T26,R26,P26,N26,L26,J26,H26)</f>
        <v>44</v>
      </c>
      <c r="F26" s="18">
        <f>COUNTA(AE26,AG26,AI26,AC26,AA26,Y26,W26,U26,S26,Q26,O26,M26,K26,I26,G26)</f>
        <v>2</v>
      </c>
      <c r="G26" s="28"/>
      <c r="H26" s="28"/>
      <c r="I26" s="20"/>
      <c r="J26" s="20"/>
      <c r="K26" s="28">
        <v>2</v>
      </c>
      <c r="L26" s="28">
        <v>21</v>
      </c>
      <c r="M26" s="28"/>
      <c r="N26" s="28"/>
      <c r="O26" s="28"/>
      <c r="P26" s="28"/>
      <c r="Q26" s="28"/>
      <c r="R26" s="28"/>
      <c r="S26" s="20"/>
      <c r="T26" s="20"/>
      <c r="U26" s="3"/>
      <c r="V26" s="3"/>
      <c r="W26" s="3"/>
      <c r="X26" s="3"/>
      <c r="Y26" s="3"/>
      <c r="Z26" s="3"/>
      <c r="AA26" s="3"/>
      <c r="AB26" s="3"/>
      <c r="AC26" s="3">
        <v>29</v>
      </c>
      <c r="AD26" s="3">
        <v>23</v>
      </c>
      <c r="AE26" s="3"/>
      <c r="AF26" s="3"/>
      <c r="AG26" s="3"/>
      <c r="AH26" s="3"/>
      <c r="AI26" s="3"/>
      <c r="AJ26" s="3"/>
    </row>
    <row r="27" spans="1:36" ht="15.5" x14ac:dyDescent="0.35">
      <c r="A27" s="3">
        <v>22</v>
      </c>
      <c r="B27" s="13" t="s">
        <v>82</v>
      </c>
      <c r="C27" s="13" t="s">
        <v>83</v>
      </c>
      <c r="D27" s="13" t="s">
        <v>44</v>
      </c>
      <c r="E27" s="17">
        <f>SUM(AF27,AH27,AJ27,AD27,AB27,Z27,X27,V27,T27,R27,P27,N27,L27,J27,H27)</f>
        <v>43</v>
      </c>
      <c r="F27" s="18">
        <f>COUNTA(AE27,AG27,AI27,AC27,AA27,Y27,W27,U27,S27,Q27,O27,M27,K27,I27,G27)</f>
        <v>2</v>
      </c>
      <c r="G27" s="28"/>
      <c r="H27" s="28"/>
      <c r="I27" s="20"/>
      <c r="J27" s="20"/>
      <c r="K27" s="28"/>
      <c r="L27" s="28"/>
      <c r="M27" s="28"/>
      <c r="N27" s="28"/>
      <c r="O27" s="28"/>
      <c r="P27" s="28"/>
      <c r="Q27" s="28">
        <v>15</v>
      </c>
      <c r="R27" s="28">
        <v>11</v>
      </c>
      <c r="S27" s="20"/>
      <c r="T27" s="20"/>
      <c r="U27" s="3"/>
      <c r="V27" s="3"/>
      <c r="W27" s="3"/>
      <c r="X27" s="3"/>
      <c r="Y27" s="3"/>
      <c r="Z27" s="3"/>
      <c r="AA27" s="3"/>
      <c r="AB27" s="3"/>
      <c r="AC27" s="3">
        <v>20</v>
      </c>
      <c r="AD27" s="3">
        <v>32</v>
      </c>
      <c r="AE27" s="3"/>
      <c r="AF27" s="3"/>
      <c r="AG27" s="3"/>
      <c r="AH27" s="3"/>
      <c r="AI27" s="3"/>
      <c r="AJ27" s="3"/>
    </row>
    <row r="28" spans="1:36" ht="15.5" x14ac:dyDescent="0.35">
      <c r="A28" s="3">
        <v>23</v>
      </c>
      <c r="B28" s="14" t="s">
        <v>49</v>
      </c>
      <c r="C28" s="14" t="s">
        <v>50</v>
      </c>
      <c r="D28" s="13" t="s">
        <v>44</v>
      </c>
      <c r="E28" s="17">
        <f>SUM(AF28,AH28,AJ28,AD28,AB28,Z28,X28,V28,T28,R28,P28,N28,L28,J28,H28)</f>
        <v>41</v>
      </c>
      <c r="F28" s="18">
        <f>COUNTA(AE28,AG28,AI28,AC28,AA28,Y28,W28,U28,S28,Q28,O28,M28,K28,I28,G28)</f>
        <v>2</v>
      </c>
      <c r="G28" s="28"/>
      <c r="H28" s="28"/>
      <c r="I28" s="20"/>
      <c r="J28" s="20"/>
      <c r="K28" s="28"/>
      <c r="L28" s="28"/>
      <c r="M28" s="28"/>
      <c r="N28" s="28"/>
      <c r="O28" s="28"/>
      <c r="P28" s="28"/>
      <c r="Q28" s="28"/>
      <c r="R28" s="28"/>
      <c r="S28" s="20"/>
      <c r="T28" s="20"/>
      <c r="U28" s="3"/>
      <c r="V28" s="3"/>
      <c r="W28" s="3"/>
      <c r="X28" s="3"/>
      <c r="Y28" s="3"/>
      <c r="Z28" s="3"/>
      <c r="AA28" s="4"/>
      <c r="AB28" s="4"/>
      <c r="AC28" s="9">
        <v>19</v>
      </c>
      <c r="AD28" s="9">
        <v>33</v>
      </c>
      <c r="AE28" s="3">
        <v>4</v>
      </c>
      <c r="AF28" s="3">
        <v>8</v>
      </c>
      <c r="AG28" s="3"/>
      <c r="AH28" s="3"/>
      <c r="AI28" s="3"/>
      <c r="AJ28" s="3"/>
    </row>
    <row r="29" spans="1:36" ht="15.5" x14ac:dyDescent="0.35">
      <c r="A29" s="3">
        <v>24</v>
      </c>
      <c r="B29" s="13" t="s">
        <v>73</v>
      </c>
      <c r="C29" s="13" t="s">
        <v>64</v>
      </c>
      <c r="D29" s="13" t="s">
        <v>37</v>
      </c>
      <c r="E29" s="17">
        <f>SUM(AF29,AH29,AJ29,AD29,AB29,Z29,X29,V29,T29,R29,P29,N29,L29,J29,H29)</f>
        <v>40</v>
      </c>
      <c r="F29" s="18">
        <f>COUNTA(AE29,AG29,AI29,AC29,AA29,Y29,W29,U29,S29,Q29,O29,M29,K29,I29,G29)</f>
        <v>1</v>
      </c>
      <c r="G29" s="28"/>
      <c r="H29" s="28"/>
      <c r="I29" s="20"/>
      <c r="J29" s="20"/>
      <c r="K29" s="28"/>
      <c r="L29" s="28"/>
      <c r="M29" s="28"/>
      <c r="N29" s="28"/>
      <c r="O29" s="28"/>
      <c r="P29" s="28"/>
      <c r="Q29" s="28"/>
      <c r="R29" s="28"/>
      <c r="S29" s="20"/>
      <c r="T29" s="20"/>
      <c r="U29" s="3"/>
      <c r="V29" s="3"/>
      <c r="W29" s="3"/>
      <c r="X29" s="3"/>
      <c r="Y29" s="3"/>
      <c r="Z29" s="3"/>
      <c r="AA29" s="3"/>
      <c r="AB29" s="3"/>
      <c r="AC29" s="3">
        <v>12</v>
      </c>
      <c r="AD29" s="3">
        <v>40</v>
      </c>
      <c r="AE29" s="3"/>
      <c r="AF29" s="3"/>
      <c r="AG29" s="3"/>
      <c r="AH29" s="3"/>
      <c r="AI29" s="3"/>
      <c r="AJ29" s="3"/>
    </row>
    <row r="30" spans="1:36" ht="15.5" x14ac:dyDescent="0.35">
      <c r="A30" s="3">
        <v>25</v>
      </c>
      <c r="B30" s="13" t="s">
        <v>91</v>
      </c>
      <c r="C30" s="13" t="s">
        <v>92</v>
      </c>
      <c r="D30" s="13" t="s">
        <v>44</v>
      </c>
      <c r="E30" s="17">
        <f>SUM(AF30,AH30,AJ30,AD30,AB30,Z30,X30,V30,T30,R30,P30,N30,L30,J30,H30)</f>
        <v>38</v>
      </c>
      <c r="F30" s="18">
        <f>COUNTA(AE30,AG30,AI30,AC30,AA30,Y30,W30,U30,S30,Q30,O30,M30,K30,I30,G30)</f>
        <v>2</v>
      </c>
      <c r="G30" s="28">
        <v>1</v>
      </c>
      <c r="H30" s="28">
        <v>12</v>
      </c>
      <c r="I30" s="20"/>
      <c r="J30" s="20"/>
      <c r="K30" s="28"/>
      <c r="L30" s="28"/>
      <c r="M30" s="28"/>
      <c r="N30" s="28"/>
      <c r="O30" s="28"/>
      <c r="P30" s="28"/>
      <c r="Q30" s="28"/>
      <c r="R30" s="28"/>
      <c r="S30" s="20"/>
      <c r="T30" s="20"/>
      <c r="U30" s="3"/>
      <c r="V30" s="3"/>
      <c r="W30" s="3"/>
      <c r="X30" s="3"/>
      <c r="Y30" s="3"/>
      <c r="Z30" s="3"/>
      <c r="AA30" s="3"/>
      <c r="AB30" s="3"/>
      <c r="AC30" s="3">
        <v>26</v>
      </c>
      <c r="AD30" s="3">
        <v>26</v>
      </c>
      <c r="AE30" s="3"/>
      <c r="AF30" s="3"/>
      <c r="AG30" s="3"/>
      <c r="AH30" s="3"/>
      <c r="AI30" s="3"/>
      <c r="AJ30" s="3"/>
    </row>
    <row r="31" spans="1:36" ht="15.5" x14ac:dyDescent="0.35">
      <c r="A31" s="3">
        <v>26</v>
      </c>
      <c r="B31" s="13" t="s">
        <v>78</v>
      </c>
      <c r="C31" s="13" t="s">
        <v>79</v>
      </c>
      <c r="D31" s="13" t="s">
        <v>44</v>
      </c>
      <c r="E31" s="17">
        <f>SUM(AF31,AH31,AJ31,AD31,AB31,Z31,X31,V31,T31,R31,P31,N31,L31,J31,H31)</f>
        <v>36</v>
      </c>
      <c r="F31" s="18">
        <f>COUNTA(AE31,AG31,AI31,AC31,AA31,Y31,W31,U31,S31,Q31,O31,M31,K31,I31,G31)</f>
        <v>1</v>
      </c>
      <c r="G31" s="28"/>
      <c r="H31" s="28"/>
      <c r="I31" s="20"/>
      <c r="J31" s="20"/>
      <c r="K31" s="28"/>
      <c r="L31" s="28"/>
      <c r="M31" s="28"/>
      <c r="N31" s="28"/>
      <c r="O31" s="28"/>
      <c r="P31" s="28"/>
      <c r="Q31" s="28"/>
      <c r="R31" s="28"/>
      <c r="S31" s="20"/>
      <c r="T31" s="20"/>
      <c r="U31" s="3"/>
      <c r="V31" s="3"/>
      <c r="W31" s="3"/>
      <c r="X31" s="3"/>
      <c r="Y31" s="3"/>
      <c r="Z31" s="3"/>
      <c r="AA31" s="3"/>
      <c r="AB31" s="3"/>
      <c r="AC31" s="3">
        <v>16</v>
      </c>
      <c r="AD31" s="3">
        <v>36</v>
      </c>
      <c r="AE31" s="3"/>
      <c r="AF31" s="3"/>
      <c r="AG31" s="3"/>
      <c r="AH31" s="3"/>
      <c r="AI31" s="3"/>
      <c r="AJ31" s="3"/>
    </row>
    <row r="32" spans="1:36" ht="15.5" x14ac:dyDescent="0.35">
      <c r="A32" s="3">
        <v>27</v>
      </c>
      <c r="B32" s="13" t="s">
        <v>80</v>
      </c>
      <c r="C32" s="13" t="s">
        <v>81</v>
      </c>
      <c r="D32" s="13" t="s">
        <v>44</v>
      </c>
      <c r="E32" s="17">
        <f>SUM(AF32,AH32,AJ32,AD32,AB32,Z32,X32,V32,T32,R32,P32,N32,L32,J32,H32)</f>
        <v>35</v>
      </c>
      <c r="F32" s="18">
        <f>COUNTA(AE32,AG32,AI32,AC32,AA32,Y32,W32,U32,S32,Q32,O32,M32,K32,I32,G32)</f>
        <v>1</v>
      </c>
      <c r="G32" s="28"/>
      <c r="H32" s="28"/>
      <c r="I32" s="20"/>
      <c r="J32" s="20"/>
      <c r="K32" s="28"/>
      <c r="L32" s="28"/>
      <c r="M32" s="28"/>
      <c r="N32" s="28"/>
      <c r="O32" s="28"/>
      <c r="P32" s="28"/>
      <c r="Q32" s="28"/>
      <c r="R32" s="28"/>
      <c r="S32" s="20"/>
      <c r="T32" s="20"/>
      <c r="U32" s="3"/>
      <c r="V32" s="3"/>
      <c r="W32" s="3"/>
      <c r="X32" s="3"/>
      <c r="Y32" s="3"/>
      <c r="Z32" s="3"/>
      <c r="AA32" s="3"/>
      <c r="AB32" s="3"/>
      <c r="AC32" s="3">
        <v>17</v>
      </c>
      <c r="AD32" s="3">
        <v>35</v>
      </c>
      <c r="AE32" s="3"/>
      <c r="AF32" s="3"/>
      <c r="AG32" s="3"/>
      <c r="AH32" s="3"/>
      <c r="AI32" s="3"/>
      <c r="AJ32" s="3"/>
    </row>
    <row r="33" spans="1:36" ht="15.5" x14ac:dyDescent="0.35">
      <c r="A33" s="3">
        <v>28</v>
      </c>
      <c r="B33" s="24" t="s">
        <v>155</v>
      </c>
      <c r="C33" s="24" t="s">
        <v>156</v>
      </c>
      <c r="D33" s="24" t="s">
        <v>44</v>
      </c>
      <c r="E33" s="17">
        <f>SUM(AF33,AH33,AJ33,AD33,AB33,Z33,X33,V33,T33,R33,P33,N33,L33,J33,H33)</f>
        <v>35</v>
      </c>
      <c r="F33" s="18">
        <f>COUNTA(AE33,AG33,AI33,AC33,AA33,Y33,W33,U33,S33,Q33,O33,M33,K33,I33,G33)</f>
        <v>1</v>
      </c>
      <c r="G33" s="28"/>
      <c r="H33" s="28"/>
      <c r="I33" s="20"/>
      <c r="J33" s="20"/>
      <c r="K33" s="28"/>
      <c r="L33" s="28"/>
      <c r="M33" s="28"/>
      <c r="N33" s="28"/>
      <c r="O33" s="28"/>
      <c r="P33" s="28"/>
      <c r="Q33" s="9">
        <v>3</v>
      </c>
      <c r="R33" s="9">
        <v>35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5.5" x14ac:dyDescent="0.35">
      <c r="A34" s="3">
        <v>29</v>
      </c>
      <c r="B34" s="13" t="s">
        <v>93</v>
      </c>
      <c r="C34" s="13" t="s">
        <v>94</v>
      </c>
      <c r="D34" s="13" t="s">
        <v>18</v>
      </c>
      <c r="E34" s="17">
        <f>SUM(AF34,AH34,AJ34,AD34,AB34,Z34,X34,V34,T34,R34,P34,N34,L34,J34,H34)</f>
        <v>34</v>
      </c>
      <c r="F34" s="18">
        <f>COUNTA(AE34,AG34,AI34,AC34,AA34,Y34,W34,U34,S34,Q34,O34,M34,K34,I34,G34)</f>
        <v>2</v>
      </c>
      <c r="G34" s="28"/>
      <c r="H34" s="28"/>
      <c r="I34" s="20"/>
      <c r="J34" s="20"/>
      <c r="K34" s="28"/>
      <c r="L34" s="28"/>
      <c r="M34" s="28"/>
      <c r="N34" s="28"/>
      <c r="O34" s="28"/>
      <c r="P34" s="28"/>
      <c r="Q34" s="28">
        <v>17</v>
      </c>
      <c r="R34" s="28">
        <v>9</v>
      </c>
      <c r="S34" s="20"/>
      <c r="T34" s="20"/>
      <c r="U34" s="3"/>
      <c r="V34" s="3"/>
      <c r="W34" s="3"/>
      <c r="X34" s="3"/>
      <c r="Y34" s="3"/>
      <c r="Z34" s="3"/>
      <c r="AA34" s="3"/>
      <c r="AB34" s="3"/>
      <c r="AC34" s="3">
        <v>27</v>
      </c>
      <c r="AD34" s="3">
        <v>25</v>
      </c>
      <c r="AE34" s="3"/>
      <c r="AF34" s="3"/>
      <c r="AG34" s="3"/>
      <c r="AH34" s="3"/>
      <c r="AI34" s="3"/>
      <c r="AJ34" s="3"/>
    </row>
    <row r="35" spans="1:36" ht="15.5" x14ac:dyDescent="0.35">
      <c r="A35" s="3">
        <v>30</v>
      </c>
      <c r="B35" s="14" t="s">
        <v>31</v>
      </c>
      <c r="C35" s="14" t="s">
        <v>30</v>
      </c>
      <c r="D35" s="13" t="s">
        <v>37</v>
      </c>
      <c r="E35" s="17">
        <f>SUM(AF35,AH35,AJ35,AD35,AB35,Z35,X35,V35,T35,R35,P35,N35,L35,J35,H35)</f>
        <v>33</v>
      </c>
      <c r="F35" s="18">
        <f>COUNTA(AE35,AG35,AI35,AC35,AA35,Y35,W35,U35,S35,Q35,O35,M35,K35,I35,G35)</f>
        <v>3</v>
      </c>
      <c r="G35" s="28"/>
      <c r="H35" s="28"/>
      <c r="I35" s="20"/>
      <c r="J35" s="20"/>
      <c r="K35" s="28"/>
      <c r="L35" s="28"/>
      <c r="M35" s="28"/>
      <c r="N35" s="28"/>
      <c r="O35" s="28"/>
      <c r="P35" s="28"/>
      <c r="Q35" s="28">
        <v>18</v>
      </c>
      <c r="R35" s="28">
        <v>8</v>
      </c>
      <c r="S35" s="20"/>
      <c r="T35" s="20"/>
      <c r="U35" s="3"/>
      <c r="V35" s="3"/>
      <c r="W35" s="3"/>
      <c r="X35" s="3"/>
      <c r="Y35" s="3"/>
      <c r="Z35" s="3"/>
      <c r="AA35" s="4"/>
      <c r="AB35" s="4"/>
      <c r="AC35" s="9">
        <v>33</v>
      </c>
      <c r="AD35" s="9">
        <v>19</v>
      </c>
      <c r="AE35" s="3"/>
      <c r="AF35" s="3"/>
      <c r="AG35" s="3"/>
      <c r="AH35" s="3"/>
      <c r="AI35" s="3">
        <v>5</v>
      </c>
      <c r="AJ35" s="3">
        <v>6</v>
      </c>
    </row>
    <row r="36" spans="1:36" ht="15.5" x14ac:dyDescent="0.35">
      <c r="A36" s="3">
        <v>31</v>
      </c>
      <c r="B36" s="13" t="s">
        <v>112</v>
      </c>
      <c r="C36" s="13" t="s">
        <v>113</v>
      </c>
      <c r="D36" s="13" t="s">
        <v>18</v>
      </c>
      <c r="E36" s="17">
        <f>SUM(AF36,AH36,AJ36,AD36,AB36,Z36,X36,V36,T36,R36,P36,N36,L36,J36,H36)</f>
        <v>32</v>
      </c>
      <c r="F36" s="18">
        <f>COUNTA(AE36,AG36,AI36,AC36,AA36,Y36,W36,U36,S36,Q36,O36,M36,K36,I36,G36)</f>
        <v>3</v>
      </c>
      <c r="G36" s="28"/>
      <c r="H36" s="28"/>
      <c r="I36" s="20"/>
      <c r="J36" s="20"/>
      <c r="K36" s="28"/>
      <c r="L36" s="28"/>
      <c r="M36" s="28"/>
      <c r="N36" s="28"/>
      <c r="O36" s="28">
        <v>2</v>
      </c>
      <c r="P36" s="28">
        <v>7</v>
      </c>
      <c r="Q36" s="28">
        <v>12</v>
      </c>
      <c r="R36" s="28">
        <v>14</v>
      </c>
      <c r="S36" s="20"/>
      <c r="T36" s="20"/>
      <c r="U36" s="3"/>
      <c r="V36" s="3"/>
      <c r="W36" s="3"/>
      <c r="X36" s="3"/>
      <c r="Y36" s="3"/>
      <c r="Z36" s="3"/>
      <c r="AA36" s="3"/>
      <c r="AB36" s="3"/>
      <c r="AC36" s="3">
        <v>41</v>
      </c>
      <c r="AD36" s="3">
        <v>11</v>
      </c>
      <c r="AE36" s="3"/>
      <c r="AF36" s="3"/>
      <c r="AG36" s="3"/>
      <c r="AH36" s="3"/>
      <c r="AI36" s="3"/>
      <c r="AJ36" s="3"/>
    </row>
    <row r="37" spans="1:36" ht="15.5" x14ac:dyDescent="0.35">
      <c r="A37" s="3">
        <v>32</v>
      </c>
      <c r="B37" s="14" t="s">
        <v>53</v>
      </c>
      <c r="C37" s="14" t="s">
        <v>54</v>
      </c>
      <c r="D37" s="13" t="s">
        <v>44</v>
      </c>
      <c r="E37" s="17">
        <f>SUM(AF37,AH37,AJ37,AD37,AB37,Z37,X37,V37,T37,R37,P37,N37,L37,J37,H37)</f>
        <v>32</v>
      </c>
      <c r="F37" s="18">
        <f>COUNTA(AE37,AG37,AI37,AC37,AA37,Y37,W37,U37,S37,Q37,O37,M37,K37,I37,G37)</f>
        <v>2</v>
      </c>
      <c r="G37" s="28"/>
      <c r="H37" s="28"/>
      <c r="I37" s="20"/>
      <c r="J37" s="20"/>
      <c r="K37" s="28"/>
      <c r="L37" s="28"/>
      <c r="M37" s="28"/>
      <c r="N37" s="28"/>
      <c r="O37" s="28"/>
      <c r="P37" s="28"/>
      <c r="Q37" s="28"/>
      <c r="R37" s="28"/>
      <c r="S37" s="20"/>
      <c r="T37" s="20"/>
      <c r="U37" s="3"/>
      <c r="V37" s="3"/>
      <c r="W37" s="3"/>
      <c r="X37" s="3"/>
      <c r="Y37" s="3"/>
      <c r="Z37" s="3"/>
      <c r="AA37" s="4"/>
      <c r="AB37" s="4"/>
      <c r="AC37" s="9">
        <v>21</v>
      </c>
      <c r="AD37" s="9">
        <v>31</v>
      </c>
      <c r="AE37" s="3">
        <v>7</v>
      </c>
      <c r="AF37" s="3">
        <v>1</v>
      </c>
      <c r="AG37" s="3"/>
      <c r="AH37" s="3"/>
      <c r="AI37" s="3"/>
      <c r="AJ37" s="3"/>
    </row>
    <row r="38" spans="1:36" ht="15.5" x14ac:dyDescent="0.35">
      <c r="A38" s="3">
        <v>33</v>
      </c>
      <c r="B38" s="13" t="s">
        <v>110</v>
      </c>
      <c r="C38" s="13" t="s">
        <v>111</v>
      </c>
      <c r="D38" s="13" t="s">
        <v>40</v>
      </c>
      <c r="E38" s="17">
        <f>SUM(AF38,AH38,AJ38,AD38,AB38,Z38,X38,V38,T38,R38,P38,N38,L38,J38,H38)</f>
        <v>30</v>
      </c>
      <c r="F38" s="18">
        <f>COUNTA(AE38,AG38,AI38,AC38,AA38,Y38,W38,U38,S38,Q38,O38,M38,K38,I38,G38)</f>
        <v>3</v>
      </c>
      <c r="G38" s="28"/>
      <c r="H38" s="28"/>
      <c r="I38" s="20"/>
      <c r="J38" s="20"/>
      <c r="K38" s="28">
        <v>4</v>
      </c>
      <c r="L38" s="28">
        <v>11</v>
      </c>
      <c r="M38" s="28"/>
      <c r="N38" s="28"/>
      <c r="O38" s="28"/>
      <c r="P38" s="28"/>
      <c r="Q38" s="28">
        <v>19</v>
      </c>
      <c r="R38" s="28">
        <v>7</v>
      </c>
      <c r="S38" s="20"/>
      <c r="T38" s="20"/>
      <c r="U38" s="3"/>
      <c r="V38" s="3"/>
      <c r="W38" s="3"/>
      <c r="X38" s="3"/>
      <c r="Y38" s="3"/>
      <c r="Z38" s="3"/>
      <c r="AA38" s="3"/>
      <c r="AB38" s="3"/>
      <c r="AC38" s="3">
        <v>40</v>
      </c>
      <c r="AD38" s="3">
        <v>12</v>
      </c>
      <c r="AE38" s="3"/>
      <c r="AF38" s="3"/>
      <c r="AG38" s="3"/>
      <c r="AH38" s="3"/>
      <c r="AI38" s="3"/>
      <c r="AJ38" s="3"/>
    </row>
    <row r="39" spans="1:36" ht="15.5" x14ac:dyDescent="0.35">
      <c r="A39" s="3">
        <v>34</v>
      </c>
      <c r="B39" s="24" t="s">
        <v>163</v>
      </c>
      <c r="C39" s="24" t="s">
        <v>164</v>
      </c>
      <c r="D39" s="24" t="s">
        <v>132</v>
      </c>
      <c r="E39" s="17">
        <f>SUM(AF39,AH39,AJ39,AD39,AB39,Z39,X39,V39,T39,R39,P39,N39,L39,J39,H39)</f>
        <v>29</v>
      </c>
      <c r="F39" s="18">
        <f>COUNTA(AE39,AG39,AI39,AC39,AA39,Y39,W39,U39,S39,Q39,O39,M39,K39,I39,G39)</f>
        <v>2</v>
      </c>
      <c r="G39" s="28"/>
      <c r="H39" s="28"/>
      <c r="I39" s="20"/>
      <c r="J39" s="20"/>
      <c r="K39" s="28"/>
      <c r="L39" s="28"/>
      <c r="M39" s="28">
        <v>3</v>
      </c>
      <c r="N39" s="28">
        <v>23</v>
      </c>
      <c r="O39" s="28"/>
      <c r="P39" s="28"/>
      <c r="Q39" s="9">
        <v>20</v>
      </c>
      <c r="R39" s="9">
        <v>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15.5" x14ac:dyDescent="0.35">
      <c r="A40" s="3">
        <v>35</v>
      </c>
      <c r="B40" s="13" t="s">
        <v>86</v>
      </c>
      <c r="C40" s="13" t="s">
        <v>87</v>
      </c>
      <c r="D40" s="13" t="s">
        <v>88</v>
      </c>
      <c r="E40" s="17">
        <f>SUM(AF40,AH40,AJ40,AD40,AB40,Z40,X40,V40,T40,R40,P40,N40,L40,J40,H40)</f>
        <v>29</v>
      </c>
      <c r="F40" s="18">
        <f>COUNTA(AE40,AG40,AI40,AC40,AA40,Y40,W40,U40,S40,Q40,O40,M40,K40,I40,G40)</f>
        <v>1</v>
      </c>
      <c r="G40" s="28"/>
      <c r="H40" s="28"/>
      <c r="I40" s="20"/>
      <c r="J40" s="20"/>
      <c r="K40" s="28"/>
      <c r="L40" s="28"/>
      <c r="M40" s="28"/>
      <c r="N40" s="28"/>
      <c r="O40" s="28"/>
      <c r="P40" s="28"/>
      <c r="Q40" s="28"/>
      <c r="R40" s="28"/>
      <c r="S40" s="20"/>
      <c r="T40" s="20"/>
      <c r="U40" s="3"/>
      <c r="V40" s="3"/>
      <c r="W40" s="3"/>
      <c r="X40" s="3"/>
      <c r="Y40" s="3"/>
      <c r="Z40" s="3"/>
      <c r="AA40" s="3"/>
      <c r="AB40" s="3"/>
      <c r="AC40" s="3">
        <v>23</v>
      </c>
      <c r="AD40" s="3">
        <v>29</v>
      </c>
      <c r="AE40" s="3"/>
      <c r="AF40" s="3"/>
      <c r="AG40" s="3"/>
      <c r="AH40" s="3"/>
      <c r="AI40" s="3"/>
      <c r="AJ40" s="3"/>
    </row>
    <row r="41" spans="1:36" ht="15.5" x14ac:dyDescent="0.35">
      <c r="A41" s="3">
        <v>36</v>
      </c>
      <c r="B41" s="13" t="s">
        <v>89</v>
      </c>
      <c r="C41" s="13" t="s">
        <v>90</v>
      </c>
      <c r="D41" s="13" t="s">
        <v>15</v>
      </c>
      <c r="E41" s="17">
        <f>SUM(AF41,AH41,AJ41,AD41,AB41,Z41,X41,V41,T41,R41,P41,N41,L41,J41,H41)</f>
        <v>28</v>
      </c>
      <c r="F41" s="18">
        <f>COUNTA(AE41,AG41,AI41,AC41,AA41,Y41,W41,U41,S41,Q41,O41,M41,K41,I41,G41)</f>
        <v>1</v>
      </c>
      <c r="G41" s="28"/>
      <c r="H41" s="28"/>
      <c r="I41" s="20"/>
      <c r="J41" s="20"/>
      <c r="K41" s="28"/>
      <c r="L41" s="28"/>
      <c r="M41" s="28"/>
      <c r="N41" s="28"/>
      <c r="O41" s="28"/>
      <c r="P41" s="28"/>
      <c r="Q41" s="28"/>
      <c r="R41" s="28"/>
      <c r="S41" s="20"/>
      <c r="T41" s="20"/>
      <c r="U41" s="3"/>
      <c r="V41" s="3"/>
      <c r="W41" s="3"/>
      <c r="X41" s="3"/>
      <c r="Y41" s="3"/>
      <c r="Z41" s="3"/>
      <c r="AA41" s="3"/>
      <c r="AB41" s="3"/>
      <c r="AC41" s="3">
        <v>24</v>
      </c>
      <c r="AD41" s="3">
        <v>28</v>
      </c>
      <c r="AE41" s="3"/>
      <c r="AF41" s="3"/>
      <c r="AG41" s="3"/>
      <c r="AH41" s="3"/>
      <c r="AI41" s="3"/>
      <c r="AJ41" s="3"/>
    </row>
    <row r="42" spans="1:36" ht="15.5" x14ac:dyDescent="0.35">
      <c r="A42" s="3">
        <v>37</v>
      </c>
      <c r="B42" s="24" t="s">
        <v>186</v>
      </c>
      <c r="C42" s="24" t="s">
        <v>51</v>
      </c>
      <c r="D42" s="24" t="s">
        <v>187</v>
      </c>
      <c r="E42" s="17">
        <f>SUM(AF42,AH42,AJ42,AD42,AB42,Z42,X42,V42,T42,R42,P42,N42,L42,J42,H42)</f>
        <v>28</v>
      </c>
      <c r="F42" s="18">
        <f>COUNTA(AE42,AG42,AI42,AC42,AA42,Y42,W42,U42,S42,Q42,O42,M42,K42,I42,G42)</f>
        <v>1</v>
      </c>
      <c r="G42" s="28"/>
      <c r="H42" s="28"/>
      <c r="I42" s="20"/>
      <c r="J42" s="20"/>
      <c r="K42" s="28"/>
      <c r="L42" s="28"/>
      <c r="M42" s="28">
        <v>2</v>
      </c>
      <c r="N42" s="28">
        <v>28</v>
      </c>
      <c r="O42" s="28"/>
      <c r="P42" s="28"/>
      <c r="Q42" s="9"/>
      <c r="R42" s="9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5.5" x14ac:dyDescent="0.35">
      <c r="A43" s="3">
        <v>38</v>
      </c>
      <c r="B43" s="13" t="s">
        <v>101</v>
      </c>
      <c r="C43" s="13" t="s">
        <v>94</v>
      </c>
      <c r="D43" s="13" t="s">
        <v>44</v>
      </c>
      <c r="E43" s="17">
        <f>SUM(AF43,AH43,AJ43,AD43,AB43,Z43,X43,V43,T43,R43,P43,N43,L43,J43,H43)</f>
        <v>27</v>
      </c>
      <c r="F43" s="18">
        <f>COUNTA(AE43,AG43,AI43,AC43,AA43,Y43,W43,U43,S43,Q43,O43,M43,K43,I43,G43)</f>
        <v>2</v>
      </c>
      <c r="G43" s="28">
        <v>2</v>
      </c>
      <c r="H43" s="28">
        <v>7</v>
      </c>
      <c r="I43" s="20"/>
      <c r="J43" s="20"/>
      <c r="K43" s="28"/>
      <c r="L43" s="28"/>
      <c r="M43" s="28"/>
      <c r="N43" s="28"/>
      <c r="O43" s="28"/>
      <c r="P43" s="28"/>
      <c r="Q43" s="28"/>
      <c r="R43" s="28"/>
      <c r="S43" s="20"/>
      <c r="T43" s="20"/>
      <c r="U43" s="3"/>
      <c r="V43" s="3"/>
      <c r="W43" s="3"/>
      <c r="X43" s="3"/>
      <c r="Y43" s="3"/>
      <c r="Z43" s="3"/>
      <c r="AA43" s="3"/>
      <c r="AB43" s="3"/>
      <c r="AC43" s="3">
        <v>32</v>
      </c>
      <c r="AD43" s="3">
        <v>20</v>
      </c>
      <c r="AE43" s="3"/>
      <c r="AF43" s="3"/>
      <c r="AG43" s="3"/>
      <c r="AH43" s="3"/>
      <c r="AI43" s="3"/>
      <c r="AJ43" s="3"/>
    </row>
    <row r="44" spans="1:36" ht="15.5" x14ac:dyDescent="0.35">
      <c r="A44" s="3">
        <v>39</v>
      </c>
      <c r="B44" s="13" t="s">
        <v>95</v>
      </c>
      <c r="C44" s="13" t="s">
        <v>96</v>
      </c>
      <c r="D44" s="13" t="s">
        <v>37</v>
      </c>
      <c r="E44" s="17">
        <f>SUM(AF44,AH44,AJ44,AD44,AB44,Z44,X44,V44,T44,R44,P44,N44,L44,J44,H44)</f>
        <v>24</v>
      </c>
      <c r="F44" s="18">
        <f>COUNTA(AE44,AG44,AI44,AC44,AA44,Y44,W44,U44,S44,Q44,O44,M44,K44,I44,G44)</f>
        <v>1</v>
      </c>
      <c r="G44" s="28"/>
      <c r="H44" s="28"/>
      <c r="I44" s="20"/>
      <c r="J44" s="20"/>
      <c r="K44" s="28"/>
      <c r="L44" s="28"/>
      <c r="M44" s="28"/>
      <c r="N44" s="28"/>
      <c r="O44" s="28"/>
      <c r="P44" s="28"/>
      <c r="Q44" s="28"/>
      <c r="R44" s="28"/>
      <c r="S44" s="20"/>
      <c r="T44" s="20"/>
      <c r="U44" s="3"/>
      <c r="V44" s="3"/>
      <c r="W44" s="3"/>
      <c r="X44" s="3"/>
      <c r="Y44" s="3"/>
      <c r="Z44" s="3"/>
      <c r="AA44" s="3"/>
      <c r="AB44" s="3"/>
      <c r="AC44" s="3">
        <v>28</v>
      </c>
      <c r="AD44" s="3">
        <v>24</v>
      </c>
      <c r="AE44" s="3"/>
      <c r="AF44" s="3"/>
      <c r="AG44" s="3"/>
      <c r="AH44" s="3"/>
      <c r="AI44" s="3"/>
      <c r="AJ44" s="3"/>
    </row>
    <row r="45" spans="1:36" ht="15.5" x14ac:dyDescent="0.35">
      <c r="A45" s="3">
        <v>40</v>
      </c>
      <c r="B45" s="14" t="s">
        <v>28</v>
      </c>
      <c r="C45" s="14" t="s">
        <v>29</v>
      </c>
      <c r="D45" s="13" t="s">
        <v>17</v>
      </c>
      <c r="E45" s="17">
        <f>SUM(AF45,AH45,AJ45,AD45,AB45,Z45,X45,V45,T45,R45,P45,N45,L45,J45,H45)</f>
        <v>22</v>
      </c>
      <c r="F45" s="18">
        <f>COUNTA(AE45,AG45,AI45,AC45,AA45,Y45,W45,U45,S45,Q45,O45,M45,K45,I45,G45)</f>
        <v>2</v>
      </c>
      <c r="G45" s="28"/>
      <c r="H45" s="28"/>
      <c r="I45" s="20"/>
      <c r="J45" s="20"/>
      <c r="K45" s="28"/>
      <c r="L45" s="28"/>
      <c r="M45" s="28"/>
      <c r="N45" s="28"/>
      <c r="O45" s="28">
        <v>1</v>
      </c>
      <c r="P45" s="28">
        <v>12</v>
      </c>
      <c r="Q45" s="28"/>
      <c r="R45" s="28"/>
      <c r="S45" s="20"/>
      <c r="T45" s="20"/>
      <c r="U45" s="3"/>
      <c r="V45" s="3"/>
      <c r="W45" s="3"/>
      <c r="X45" s="3"/>
      <c r="Y45" s="3"/>
      <c r="Z45" s="3"/>
      <c r="AA45" s="4"/>
      <c r="AB45" s="4"/>
      <c r="AC45" s="9"/>
      <c r="AD45" s="9"/>
      <c r="AE45" s="3"/>
      <c r="AF45" s="3"/>
      <c r="AG45" s="3"/>
      <c r="AH45" s="3"/>
      <c r="AI45" s="3">
        <v>4</v>
      </c>
      <c r="AJ45" s="3">
        <v>10</v>
      </c>
    </row>
    <row r="46" spans="1:36" ht="15.5" x14ac:dyDescent="0.35">
      <c r="A46" s="3">
        <v>41</v>
      </c>
      <c r="B46" s="13" t="s">
        <v>119</v>
      </c>
      <c r="C46" s="13" t="s">
        <v>120</v>
      </c>
      <c r="D46" s="13" t="s">
        <v>18</v>
      </c>
      <c r="E46" s="17">
        <f>SUM(AF46,AH46,AJ46,AD46,AB46,Z46,X46,V46,T46,R46,P46,N46,L46,J46,H46)</f>
        <v>19</v>
      </c>
      <c r="F46" s="18">
        <f>COUNTA(AE46,AG46,AI46,AC46,AA46,Y46,W46,U46,S46,Q46,O46,M46,K46,I46,G46)</f>
        <v>2</v>
      </c>
      <c r="G46" s="28"/>
      <c r="H46" s="28"/>
      <c r="I46" s="20"/>
      <c r="J46" s="20"/>
      <c r="K46" s="28"/>
      <c r="L46" s="28"/>
      <c r="M46" s="28"/>
      <c r="N46" s="28"/>
      <c r="O46" s="28"/>
      <c r="P46" s="28"/>
      <c r="Q46" s="28">
        <v>14</v>
      </c>
      <c r="R46" s="28">
        <v>12</v>
      </c>
      <c r="S46" s="20"/>
      <c r="T46" s="20"/>
      <c r="U46" s="3"/>
      <c r="V46" s="3"/>
      <c r="W46" s="3"/>
      <c r="X46" s="3"/>
      <c r="Y46" s="3"/>
      <c r="Z46" s="3"/>
      <c r="AA46" s="3"/>
      <c r="AB46" s="3"/>
      <c r="AC46" s="3">
        <v>45</v>
      </c>
      <c r="AD46" s="3">
        <v>7</v>
      </c>
      <c r="AE46" s="3"/>
      <c r="AF46" s="3"/>
      <c r="AG46" s="3"/>
      <c r="AH46" s="3"/>
      <c r="AI46" s="3"/>
      <c r="AJ46" s="3"/>
    </row>
    <row r="47" spans="1:36" ht="15.5" x14ac:dyDescent="0.35">
      <c r="A47" s="3">
        <v>42</v>
      </c>
      <c r="B47" s="14" t="s">
        <v>32</v>
      </c>
      <c r="C47" s="14" t="s">
        <v>14</v>
      </c>
      <c r="D47" s="13" t="s">
        <v>15</v>
      </c>
      <c r="E47" s="17">
        <f>SUM(AF47,AH47,AJ47,AD47,AB47,Z47,X47,V47,T47,R47,P47,N47,L47,J47,H47)</f>
        <v>18</v>
      </c>
      <c r="F47" s="18">
        <f>COUNTA(AE47,AG47,AI47,AC47,AA47,Y47,W47,U47,S47,Q47,O47,M47,K47,I47,G47)</f>
        <v>2</v>
      </c>
      <c r="G47" s="28"/>
      <c r="H47" s="28"/>
      <c r="I47" s="20"/>
      <c r="J47" s="20"/>
      <c r="K47" s="28"/>
      <c r="L47" s="28"/>
      <c r="M47" s="28"/>
      <c r="N47" s="28"/>
      <c r="O47" s="28"/>
      <c r="P47" s="28"/>
      <c r="Q47" s="28"/>
      <c r="R47" s="28"/>
      <c r="S47" s="20"/>
      <c r="T47" s="20"/>
      <c r="U47" s="3"/>
      <c r="V47" s="3"/>
      <c r="W47" s="3"/>
      <c r="X47" s="3"/>
      <c r="Y47" s="3"/>
      <c r="Z47" s="3"/>
      <c r="AA47" s="4"/>
      <c r="AB47" s="4"/>
      <c r="AC47" s="9">
        <v>37</v>
      </c>
      <c r="AD47" s="9">
        <v>15</v>
      </c>
      <c r="AE47" s="3"/>
      <c r="AF47" s="3"/>
      <c r="AG47" s="3"/>
      <c r="AH47" s="3"/>
      <c r="AI47" s="3">
        <v>6</v>
      </c>
      <c r="AJ47" s="3">
        <v>3</v>
      </c>
    </row>
    <row r="48" spans="1:36" ht="15.5" x14ac:dyDescent="0.35">
      <c r="A48" s="3">
        <v>43</v>
      </c>
      <c r="B48" s="14" t="s">
        <v>52</v>
      </c>
      <c r="C48" s="14" t="s">
        <v>51</v>
      </c>
      <c r="D48" s="13" t="s">
        <v>44</v>
      </c>
      <c r="E48" s="17">
        <f>SUM(AF48,AH48,AJ48,AD48,AB48,Z48,X48,V48,T48,R48,P48,N48,L48,J48,H48)</f>
        <v>18</v>
      </c>
      <c r="F48" s="18">
        <f>COUNTA(AE48,AG48,AI48,AC48,AA48,Y48,W48,U48,S48,Q48,O48,M48,K48,I48,G48)</f>
        <v>2</v>
      </c>
      <c r="G48" s="28"/>
      <c r="H48" s="28"/>
      <c r="I48" s="20"/>
      <c r="J48" s="20"/>
      <c r="K48" s="28"/>
      <c r="L48" s="28"/>
      <c r="M48" s="28"/>
      <c r="N48" s="28"/>
      <c r="O48" s="28"/>
      <c r="P48" s="28"/>
      <c r="Q48" s="28"/>
      <c r="R48" s="28"/>
      <c r="S48" s="20"/>
      <c r="T48" s="20"/>
      <c r="U48" s="3"/>
      <c r="V48" s="3"/>
      <c r="W48" s="3"/>
      <c r="X48" s="3"/>
      <c r="Y48" s="3"/>
      <c r="Z48" s="3"/>
      <c r="AA48" s="4"/>
      <c r="AB48" s="4"/>
      <c r="AC48" s="9">
        <v>36</v>
      </c>
      <c r="AD48" s="9">
        <v>16</v>
      </c>
      <c r="AE48" s="3">
        <v>6</v>
      </c>
      <c r="AF48" s="3">
        <v>2</v>
      </c>
      <c r="AG48" s="3"/>
      <c r="AH48" s="3"/>
      <c r="AI48" s="3"/>
      <c r="AJ48" s="3"/>
    </row>
    <row r="49" spans="1:36" ht="15.5" x14ac:dyDescent="0.35">
      <c r="A49" s="3">
        <v>44</v>
      </c>
      <c r="B49" s="13" t="s">
        <v>102</v>
      </c>
      <c r="C49" s="13" t="s">
        <v>103</v>
      </c>
      <c r="D49" s="13" t="s">
        <v>44</v>
      </c>
      <c r="E49" s="17">
        <f>SUM(AF49,AH49,AJ49,AD49,AB49,Z49,X49,V49,T49,R49,P49,N49,L49,J49,H49)</f>
        <v>18</v>
      </c>
      <c r="F49" s="18">
        <f>COUNTA(AE49,AG49,AI49,AC49,AA49,Y49,W49,U49,S49,Q49,O49,M49,K49,I49,G49)</f>
        <v>1</v>
      </c>
      <c r="G49" s="28"/>
      <c r="H49" s="28"/>
      <c r="I49" s="20"/>
      <c r="J49" s="20"/>
      <c r="K49" s="28"/>
      <c r="L49" s="28"/>
      <c r="M49" s="28"/>
      <c r="N49" s="28"/>
      <c r="O49" s="28"/>
      <c r="P49" s="28"/>
      <c r="Q49" s="28"/>
      <c r="R49" s="28"/>
      <c r="S49" s="20"/>
      <c r="T49" s="20"/>
      <c r="U49" s="3"/>
      <c r="V49" s="3"/>
      <c r="W49" s="3"/>
      <c r="X49" s="3"/>
      <c r="Y49" s="3"/>
      <c r="Z49" s="3"/>
      <c r="AA49" s="3"/>
      <c r="AB49" s="3"/>
      <c r="AC49" s="3">
        <v>34</v>
      </c>
      <c r="AD49" s="3">
        <v>18</v>
      </c>
      <c r="AE49" s="3"/>
      <c r="AF49" s="3"/>
      <c r="AG49" s="3"/>
      <c r="AH49" s="3"/>
      <c r="AI49" s="3"/>
      <c r="AJ49" s="3"/>
    </row>
    <row r="50" spans="1:36" ht="15.5" x14ac:dyDescent="0.35">
      <c r="A50" s="3">
        <v>45</v>
      </c>
      <c r="B50" s="24" t="s">
        <v>157</v>
      </c>
      <c r="C50" s="24" t="s">
        <v>158</v>
      </c>
      <c r="D50" s="24" t="s">
        <v>44</v>
      </c>
      <c r="E50" s="17">
        <f>SUM(AF50,AH50,AJ50,AD50,AB50,Z50,X50,V50,T50,R50,P50,N50,L50,J50,H50)</f>
        <v>18</v>
      </c>
      <c r="F50" s="18">
        <f>COUNTA(AE50,AG50,AI50,AC50,AA50,Y50,W50,U50,S50,Q50,O50,M50,K50,I50,G50)</f>
        <v>1</v>
      </c>
      <c r="G50" s="28"/>
      <c r="H50" s="28"/>
      <c r="I50" s="20"/>
      <c r="J50" s="20"/>
      <c r="K50" s="28"/>
      <c r="L50" s="28"/>
      <c r="M50" s="28"/>
      <c r="N50" s="28"/>
      <c r="O50" s="28"/>
      <c r="P50" s="28"/>
      <c r="Q50" s="9">
        <v>8</v>
      </c>
      <c r="R50" s="9">
        <v>18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15.5" x14ac:dyDescent="0.35">
      <c r="A51" s="3">
        <v>46</v>
      </c>
      <c r="B51" s="24" t="s">
        <v>188</v>
      </c>
      <c r="C51" s="24" t="s">
        <v>189</v>
      </c>
      <c r="D51" s="24" t="s">
        <v>44</v>
      </c>
      <c r="E51" s="17">
        <f>SUM(AF51,AH51,AJ51,AD51,AB51,Z51,X51,V51,T51,R51,P51,N51,L51,J51,H51)</f>
        <v>18</v>
      </c>
      <c r="F51" s="18">
        <f>COUNTA(AE51,AG51,AI51,AC51,AA51,Y51,W51,U51,S51,Q51,O51,M51,K51,I51,G51)</f>
        <v>1</v>
      </c>
      <c r="G51" s="28"/>
      <c r="H51" s="28"/>
      <c r="I51" s="20"/>
      <c r="J51" s="20"/>
      <c r="K51" s="28"/>
      <c r="L51" s="28"/>
      <c r="M51" s="28">
        <v>4</v>
      </c>
      <c r="N51" s="28">
        <v>18</v>
      </c>
      <c r="O51" s="28"/>
      <c r="P51" s="28"/>
      <c r="Q51" s="9"/>
      <c r="R51" s="9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5.5" x14ac:dyDescent="0.35">
      <c r="A52" s="3">
        <v>47</v>
      </c>
      <c r="B52" s="13" t="s">
        <v>104</v>
      </c>
      <c r="C52" s="13" t="s">
        <v>83</v>
      </c>
      <c r="D52" s="13" t="s">
        <v>105</v>
      </c>
      <c r="E52" s="17">
        <f>SUM(AF52,AH52,AJ52,AD52,AB52,Z52,X52,V52,T52,R52,P52,N52,L52,J52,H52)</f>
        <v>17</v>
      </c>
      <c r="F52" s="18">
        <f>COUNTA(AE52,AG52,AI52,AC52,AA52,Y52,W52,U52,S52,Q52,O52,M52,K52,I52,G52)</f>
        <v>1</v>
      </c>
      <c r="G52" s="28"/>
      <c r="H52" s="28"/>
      <c r="I52" s="20"/>
      <c r="J52" s="20"/>
      <c r="K52" s="28"/>
      <c r="L52" s="28"/>
      <c r="M52" s="28"/>
      <c r="N52" s="28"/>
      <c r="O52" s="28"/>
      <c r="P52" s="28"/>
      <c r="Q52" s="28"/>
      <c r="R52" s="28"/>
      <c r="S52" s="20"/>
      <c r="T52" s="20"/>
      <c r="U52" s="3"/>
      <c r="V52" s="3"/>
      <c r="W52" s="3"/>
      <c r="X52" s="3"/>
      <c r="Y52" s="3"/>
      <c r="Z52" s="3"/>
      <c r="AA52" s="3"/>
      <c r="AB52" s="3"/>
      <c r="AC52" s="3">
        <v>35</v>
      </c>
      <c r="AD52" s="3">
        <v>17</v>
      </c>
      <c r="AE52" s="3"/>
      <c r="AF52" s="3"/>
      <c r="AG52" s="3"/>
      <c r="AH52" s="3"/>
      <c r="AI52" s="3"/>
      <c r="AJ52" s="3"/>
    </row>
    <row r="53" spans="1:36" ht="15.5" x14ac:dyDescent="0.35">
      <c r="A53" s="3">
        <v>48</v>
      </c>
      <c r="B53" s="24" t="s">
        <v>175</v>
      </c>
      <c r="C53" s="24" t="s">
        <v>176</v>
      </c>
      <c r="D53" s="24" t="s">
        <v>172</v>
      </c>
      <c r="E53" s="17">
        <f>SUM(AF53,AH53,AJ53,AD53,AB53,Z53,X53,V53,T53,R53,P53,N53,L53,J53,H53)</f>
        <v>16</v>
      </c>
      <c r="F53" s="18">
        <f>COUNTA(AE53,AG53,AI53,AC53,AA53,Y53,W53,U53,S53,Q53,O53,M53,K53,I53,G53)</f>
        <v>1</v>
      </c>
      <c r="G53" s="28"/>
      <c r="H53" s="28"/>
      <c r="I53" s="20"/>
      <c r="J53" s="20"/>
      <c r="K53" s="28">
        <v>3</v>
      </c>
      <c r="L53" s="28">
        <v>16</v>
      </c>
      <c r="M53" s="28"/>
      <c r="N53" s="28"/>
      <c r="O53" s="28"/>
      <c r="P53" s="28"/>
      <c r="Q53" s="9"/>
      <c r="R53" s="9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5.5" x14ac:dyDescent="0.35">
      <c r="A54" s="3">
        <v>49</v>
      </c>
      <c r="B54" s="24" t="s">
        <v>159</v>
      </c>
      <c r="C54" s="24" t="s">
        <v>160</v>
      </c>
      <c r="D54" s="24" t="s">
        <v>16</v>
      </c>
      <c r="E54" s="17">
        <f>SUM(AF54,AH54,AJ54,AD54,AB54,Z54,X54,V54,T54,R54,P54,N54,L54,J54,H54)</f>
        <v>15</v>
      </c>
      <c r="F54" s="18">
        <f>COUNTA(AE54,AG54,AI54,AC54,AA54,Y54,W54,U54,S54,Q54,O54,M54,K54,I54,G54)</f>
        <v>1</v>
      </c>
      <c r="G54" s="28"/>
      <c r="H54" s="28"/>
      <c r="I54" s="20"/>
      <c r="J54" s="20"/>
      <c r="K54" s="28"/>
      <c r="L54" s="28"/>
      <c r="M54" s="28"/>
      <c r="N54" s="28"/>
      <c r="O54" s="28"/>
      <c r="P54" s="28"/>
      <c r="Q54" s="9">
        <v>11</v>
      </c>
      <c r="R54" s="9">
        <v>15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.5" x14ac:dyDescent="0.35">
      <c r="A55" s="3">
        <v>50</v>
      </c>
      <c r="B55" s="24" t="s">
        <v>190</v>
      </c>
      <c r="C55" s="24" t="s">
        <v>191</v>
      </c>
      <c r="D55" s="24" t="s">
        <v>44</v>
      </c>
      <c r="E55" s="17">
        <f>SUM(AF55,AH55,AJ55,AD55,AB55,Z55,X55,V55,T55,R55,P55,N55,L55,J55,H55)</f>
        <v>15</v>
      </c>
      <c r="F55" s="18">
        <f>COUNTA(AE55,AG55,AI55,AC55,AA55,Y55,W55,U55,S55,Q55,O55,M55,K55,I55,G55)</f>
        <v>1</v>
      </c>
      <c r="G55" s="28"/>
      <c r="H55" s="28"/>
      <c r="I55" s="20"/>
      <c r="J55" s="20"/>
      <c r="K55" s="28"/>
      <c r="L55" s="28"/>
      <c r="M55" s="28">
        <v>5</v>
      </c>
      <c r="N55" s="28">
        <v>15</v>
      </c>
      <c r="O55" s="28"/>
      <c r="P55" s="28"/>
      <c r="Q55" s="9"/>
      <c r="R55" s="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.5" x14ac:dyDescent="0.35">
      <c r="A56" s="3">
        <v>51</v>
      </c>
      <c r="B56" s="13" t="s">
        <v>106</v>
      </c>
      <c r="C56" s="13" t="s">
        <v>107</v>
      </c>
      <c r="D56" s="13" t="s">
        <v>37</v>
      </c>
      <c r="E56" s="17">
        <f>SUM(AF56,AH56,AJ56,AD56,AB56,Z56,X56,V56,T56,R56,P56,N56,L56,J56,H56)</f>
        <v>14</v>
      </c>
      <c r="F56" s="18">
        <f>COUNTA(AE56,AG56,AI56,AC56,AA56,Y56,W56,U56,S56,Q56,O56,M56,K56,I56,G56)</f>
        <v>1</v>
      </c>
      <c r="G56" s="28"/>
      <c r="H56" s="28"/>
      <c r="I56" s="20"/>
      <c r="J56" s="20"/>
      <c r="K56" s="28"/>
      <c r="L56" s="28"/>
      <c r="M56" s="28"/>
      <c r="N56" s="28"/>
      <c r="O56" s="28"/>
      <c r="P56" s="28"/>
      <c r="Q56" s="28"/>
      <c r="R56" s="28"/>
      <c r="S56" s="20"/>
      <c r="T56" s="20"/>
      <c r="U56" s="3"/>
      <c r="V56" s="3"/>
      <c r="W56" s="3"/>
      <c r="X56" s="3"/>
      <c r="Y56" s="3"/>
      <c r="Z56" s="3"/>
      <c r="AA56" s="3"/>
      <c r="AB56" s="3"/>
      <c r="AC56" s="3">
        <v>38</v>
      </c>
      <c r="AD56" s="3">
        <v>14</v>
      </c>
      <c r="AE56" s="3"/>
      <c r="AF56" s="3"/>
      <c r="AG56" s="3"/>
      <c r="AH56" s="3"/>
      <c r="AI56" s="3"/>
      <c r="AJ56" s="3"/>
    </row>
    <row r="57" spans="1:36" ht="15.5" x14ac:dyDescent="0.35">
      <c r="A57" s="3">
        <v>52</v>
      </c>
      <c r="B57" s="13" t="s">
        <v>108</v>
      </c>
      <c r="C57" s="13" t="s">
        <v>109</v>
      </c>
      <c r="D57" s="13" t="s">
        <v>105</v>
      </c>
      <c r="E57" s="17">
        <f>SUM(AF57,AH57,AJ57,AD57,AB57,Z57,X57,V57,T57,R57,P57,N57,L57,J57,H57)</f>
        <v>13</v>
      </c>
      <c r="F57" s="18">
        <f>COUNTA(AE57,AG57,AI57,AC57,AA57,Y57,W57,U57,S57,Q57,O57,M57,K57,I57,G57)</f>
        <v>1</v>
      </c>
      <c r="G57" s="28"/>
      <c r="H57" s="28"/>
      <c r="I57" s="20"/>
      <c r="J57" s="20"/>
      <c r="K57" s="28"/>
      <c r="L57" s="28"/>
      <c r="M57" s="28"/>
      <c r="N57" s="28"/>
      <c r="O57" s="28"/>
      <c r="P57" s="28"/>
      <c r="Q57" s="28"/>
      <c r="R57" s="28"/>
      <c r="S57" s="20"/>
      <c r="T57" s="20"/>
      <c r="U57" s="3"/>
      <c r="V57" s="3"/>
      <c r="W57" s="3"/>
      <c r="X57" s="3"/>
      <c r="Y57" s="3"/>
      <c r="Z57" s="3"/>
      <c r="AA57" s="3"/>
      <c r="AB57" s="3"/>
      <c r="AC57" s="3">
        <v>39</v>
      </c>
      <c r="AD57" s="3">
        <v>13</v>
      </c>
      <c r="AE57" s="3"/>
      <c r="AF57" s="3"/>
      <c r="AG57" s="3"/>
      <c r="AH57" s="3"/>
      <c r="AI57" s="3"/>
      <c r="AJ57" s="3"/>
    </row>
    <row r="58" spans="1:36" ht="15.5" x14ac:dyDescent="0.35">
      <c r="A58" s="3">
        <v>53</v>
      </c>
      <c r="B58" s="13" t="s">
        <v>34</v>
      </c>
      <c r="C58" s="13" t="s">
        <v>33</v>
      </c>
      <c r="D58" s="13" t="s">
        <v>15</v>
      </c>
      <c r="E58" s="17">
        <f>SUM(AF58,AH58,AJ58,AD58,AB58,Z58,X58,V58,T58,R58,P58,N58,L58,J58,H58)</f>
        <v>12</v>
      </c>
      <c r="F58" s="18">
        <f>COUNTA(AE58,AG58,AI58,AC58,AA58,Y58,W58,U58,S58,Q58,O58,M58,K58,I58,G58)</f>
        <v>3</v>
      </c>
      <c r="G58" s="28"/>
      <c r="H58" s="28"/>
      <c r="I58" s="20"/>
      <c r="J58" s="20"/>
      <c r="K58" s="28"/>
      <c r="L58" s="28"/>
      <c r="M58" s="28"/>
      <c r="N58" s="28"/>
      <c r="O58" s="28"/>
      <c r="P58" s="28"/>
      <c r="Q58" s="28">
        <v>21</v>
      </c>
      <c r="R58" s="28">
        <v>5</v>
      </c>
      <c r="S58" s="20"/>
      <c r="T58" s="20"/>
      <c r="U58" s="3"/>
      <c r="V58" s="3"/>
      <c r="W58" s="3"/>
      <c r="X58" s="3"/>
      <c r="Y58" s="3"/>
      <c r="Z58" s="3"/>
      <c r="AA58" s="4"/>
      <c r="AB58" s="4"/>
      <c r="AC58" s="9">
        <v>47</v>
      </c>
      <c r="AD58" s="9">
        <v>5</v>
      </c>
      <c r="AE58" s="3"/>
      <c r="AF58" s="3"/>
      <c r="AG58" s="3"/>
      <c r="AH58" s="3"/>
      <c r="AI58" s="3">
        <v>7</v>
      </c>
      <c r="AJ58" s="3">
        <v>2</v>
      </c>
    </row>
    <row r="59" spans="1:36" ht="15.5" x14ac:dyDescent="0.35">
      <c r="A59" s="3">
        <v>54</v>
      </c>
      <c r="B59" s="13" t="s">
        <v>141</v>
      </c>
      <c r="C59" s="13" t="s">
        <v>142</v>
      </c>
      <c r="D59" s="13" t="s">
        <v>143</v>
      </c>
      <c r="E59" s="17">
        <f>SUM(AF59,AH59,AJ59,AD59,AB59,Z59,X59,V59,T59,R59,P59,N59,L59,J59,H59)</f>
        <v>12</v>
      </c>
      <c r="F59" s="18">
        <f>COUNTA(AE59,AG59,AI59,AC59,AA59,Y59,W59,U59,S59,Q59,O59,M59,K59,I59,G59)</f>
        <v>1</v>
      </c>
      <c r="G59" s="28"/>
      <c r="H59" s="28"/>
      <c r="I59" s="20"/>
      <c r="J59" s="20"/>
      <c r="K59" s="28"/>
      <c r="L59" s="28"/>
      <c r="M59" s="28"/>
      <c r="N59" s="28"/>
      <c r="O59" s="28"/>
      <c r="P59" s="28"/>
      <c r="Q59" s="28"/>
      <c r="R59" s="28"/>
      <c r="S59" s="20"/>
      <c r="T59" s="20"/>
      <c r="U59" s="3"/>
      <c r="V59" s="3"/>
      <c r="W59" s="3"/>
      <c r="X59" s="3"/>
      <c r="Y59" s="3">
        <v>1</v>
      </c>
      <c r="Z59" s="3">
        <v>12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5.5" x14ac:dyDescent="0.35">
      <c r="A60" s="3">
        <v>55</v>
      </c>
      <c r="B60" s="24" t="s">
        <v>166</v>
      </c>
      <c r="C60" s="24" t="s">
        <v>167</v>
      </c>
      <c r="D60" s="24" t="s">
        <v>128</v>
      </c>
      <c r="E60" s="17">
        <f>SUM(AF60,AH60,AJ60,AD60,AB60,Z60,X60,V60,T60,R60,P60,N60,L60,J60,H60)</f>
        <v>10</v>
      </c>
      <c r="F60" s="18">
        <f>COUNTA(AE60,AG60,AI60,AC60,AA60,Y60,W60,U60,S60,Q60,O60,M60,K60,I60,G60)</f>
        <v>2</v>
      </c>
      <c r="G60" s="28"/>
      <c r="H60" s="28"/>
      <c r="I60" s="20"/>
      <c r="J60" s="20"/>
      <c r="K60" s="28"/>
      <c r="L60" s="28"/>
      <c r="M60" s="28">
        <v>7</v>
      </c>
      <c r="N60" s="28">
        <v>7</v>
      </c>
      <c r="O60" s="28"/>
      <c r="P60" s="28"/>
      <c r="Q60" s="9">
        <v>23</v>
      </c>
      <c r="R60" s="9">
        <v>3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5.5" x14ac:dyDescent="0.35">
      <c r="A61" s="3">
        <v>56</v>
      </c>
      <c r="B61" s="14" t="s">
        <v>39</v>
      </c>
      <c r="C61" s="14" t="s">
        <v>38</v>
      </c>
      <c r="D61" s="13" t="s">
        <v>40</v>
      </c>
      <c r="E61" s="17">
        <f>SUM(AF61,AH61,AJ61,AD61,AB61,Z61,X61,V61,T61,R61,P61,N61,L61,J61,H61)</f>
        <v>10</v>
      </c>
      <c r="F61" s="18">
        <f>COUNTA(AE61,AG61,AI61,AC61,AA61,Y61,W61,U61,S61,Q61,O61,M61,K61,I61,G61)</f>
        <v>1</v>
      </c>
      <c r="G61" s="28"/>
      <c r="H61" s="28"/>
      <c r="I61" s="20"/>
      <c r="J61" s="20"/>
      <c r="K61" s="28"/>
      <c r="L61" s="28"/>
      <c r="M61" s="28"/>
      <c r="N61" s="28"/>
      <c r="O61" s="28"/>
      <c r="P61" s="28"/>
      <c r="Q61" s="28"/>
      <c r="R61" s="28"/>
      <c r="S61" s="20"/>
      <c r="T61" s="20"/>
      <c r="U61" s="3"/>
      <c r="V61" s="3"/>
      <c r="W61" s="3"/>
      <c r="X61" s="3"/>
      <c r="Y61" s="3"/>
      <c r="Z61" s="3"/>
      <c r="AA61" s="4"/>
      <c r="AB61" s="4"/>
      <c r="AC61" s="9"/>
      <c r="AD61" s="9"/>
      <c r="AE61" s="3"/>
      <c r="AF61" s="3"/>
      <c r="AG61" s="3">
        <v>1</v>
      </c>
      <c r="AH61" s="3">
        <v>10</v>
      </c>
      <c r="AI61" s="3"/>
      <c r="AJ61" s="3"/>
    </row>
    <row r="62" spans="1:36" ht="15.5" x14ac:dyDescent="0.35">
      <c r="A62" s="3">
        <v>57</v>
      </c>
      <c r="B62" s="82" t="s">
        <v>114</v>
      </c>
      <c r="C62" s="82" t="s">
        <v>43</v>
      </c>
      <c r="D62" s="13" t="s">
        <v>44</v>
      </c>
      <c r="E62" s="17">
        <f>SUM(AF62,AH62,AJ62,AD62,AB62,Z62,X62,V62,T62,R62,P62,N62,L62,J62,H62)</f>
        <v>10</v>
      </c>
      <c r="F62" s="18">
        <f>COUNTA(AE62,AG62,AI62,AC62,AA62,Y62,W62,U62,S62,Q62,O62,M62,K62,I62,G62)</f>
        <v>1</v>
      </c>
      <c r="G62" s="28"/>
      <c r="H62" s="28"/>
      <c r="I62" s="20"/>
      <c r="J62" s="20"/>
      <c r="K62" s="28"/>
      <c r="L62" s="28"/>
      <c r="M62" s="28"/>
      <c r="N62" s="28"/>
      <c r="O62" s="28"/>
      <c r="P62" s="28"/>
      <c r="Q62" s="28"/>
      <c r="R62" s="28"/>
      <c r="S62" s="20"/>
      <c r="T62" s="20"/>
      <c r="U62" s="3"/>
      <c r="V62" s="3"/>
      <c r="W62" s="3"/>
      <c r="X62" s="3"/>
      <c r="Y62" s="3"/>
      <c r="Z62" s="3"/>
      <c r="AA62" s="3"/>
      <c r="AB62" s="3"/>
      <c r="AC62" s="3">
        <v>42</v>
      </c>
      <c r="AD62" s="3">
        <v>10</v>
      </c>
      <c r="AE62" s="3"/>
      <c r="AF62" s="3"/>
      <c r="AG62" s="3"/>
      <c r="AH62" s="3"/>
      <c r="AI62" s="3"/>
      <c r="AJ62" s="3"/>
    </row>
    <row r="63" spans="1:36" ht="15.5" x14ac:dyDescent="0.35">
      <c r="A63" s="3">
        <v>58</v>
      </c>
      <c r="B63" s="12" t="s">
        <v>130</v>
      </c>
      <c r="C63" s="12" t="s">
        <v>131</v>
      </c>
      <c r="D63" s="12" t="s">
        <v>132</v>
      </c>
      <c r="E63" s="17">
        <f>SUM(AF63,AH63,AJ63,AD63,AB63,Z63,X63,V63,T63,R63,P63,N63,L63,J63,H63)</f>
        <v>10</v>
      </c>
      <c r="F63" s="18">
        <f>COUNTA(AE63,AG63,AI63,AC63,AA63,Y63,W63,U63,S63,Q63,O63,M63,K63,I63,G63)</f>
        <v>1</v>
      </c>
      <c r="G63" s="28"/>
      <c r="H63" s="28"/>
      <c r="I63" s="20"/>
      <c r="J63" s="20"/>
      <c r="K63" s="28"/>
      <c r="L63" s="28"/>
      <c r="M63" s="28"/>
      <c r="N63" s="28"/>
      <c r="O63" s="28"/>
      <c r="P63" s="28"/>
      <c r="Q63" s="28"/>
      <c r="R63" s="28"/>
      <c r="S63" s="20"/>
      <c r="T63" s="20"/>
      <c r="U63" s="3"/>
      <c r="V63" s="3"/>
      <c r="W63" s="3"/>
      <c r="X63" s="3"/>
      <c r="Y63" s="3"/>
      <c r="Z63" s="3"/>
      <c r="AA63" s="3">
        <v>1</v>
      </c>
      <c r="AB63" s="3">
        <v>10</v>
      </c>
      <c r="AC63" s="3"/>
      <c r="AD63" s="3"/>
      <c r="AE63" s="3"/>
      <c r="AF63" s="3"/>
      <c r="AG63" s="3"/>
      <c r="AH63" s="3"/>
      <c r="AI63" s="3"/>
      <c r="AJ63" s="3"/>
    </row>
    <row r="64" spans="1:36" ht="15.5" x14ac:dyDescent="0.35">
      <c r="A64" s="3">
        <v>59</v>
      </c>
      <c r="B64" s="24" t="s">
        <v>148</v>
      </c>
      <c r="C64" s="24" t="s">
        <v>149</v>
      </c>
      <c r="D64" s="24" t="s">
        <v>128</v>
      </c>
      <c r="E64" s="17">
        <f>SUM(AF64,AH64,AJ64,AD64,AB64,Z64,X64,V64,T64,R64,P64,N64,L64,J64,H64)</f>
        <v>10</v>
      </c>
      <c r="F64" s="18">
        <f>COUNTA(AE64,AG64,AI64,AC64,AA64,Y64,W64,U64,S64,Q64,O64,M64,K64,I64,G64)</f>
        <v>1</v>
      </c>
      <c r="G64" s="28"/>
      <c r="H64" s="28"/>
      <c r="I64" s="20"/>
      <c r="J64" s="20"/>
      <c r="K64" s="28"/>
      <c r="L64" s="28"/>
      <c r="M64" s="28"/>
      <c r="N64" s="28"/>
      <c r="O64" s="28"/>
      <c r="P64" s="28"/>
      <c r="Q64" s="9"/>
      <c r="R64" s="9"/>
      <c r="S64" s="3">
        <v>1</v>
      </c>
      <c r="T64" s="3">
        <v>10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5.5" x14ac:dyDescent="0.35">
      <c r="A65" s="3">
        <v>60</v>
      </c>
      <c r="B65" s="24" t="s">
        <v>161</v>
      </c>
      <c r="C65" s="24" t="s">
        <v>162</v>
      </c>
      <c r="D65" s="24" t="s">
        <v>16</v>
      </c>
      <c r="E65" s="17">
        <f>SUM(AF65,AH65,AJ65,AD65,AB65,Z65,X65,V65,T65,R65,P65,N65,L65,J65,H65)</f>
        <v>10</v>
      </c>
      <c r="F65" s="18">
        <f>COUNTA(AE65,AG65,AI65,AC65,AA65,Y65,W65,U65,S65,Q65,O65,M65,K65,I65,G65)</f>
        <v>1</v>
      </c>
      <c r="G65" s="28"/>
      <c r="H65" s="28"/>
      <c r="I65" s="20"/>
      <c r="J65" s="20"/>
      <c r="K65" s="28"/>
      <c r="L65" s="28"/>
      <c r="M65" s="28"/>
      <c r="N65" s="28"/>
      <c r="O65" s="28"/>
      <c r="P65" s="28"/>
      <c r="Q65" s="9">
        <v>16</v>
      </c>
      <c r="R65" s="9">
        <v>10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5.5" x14ac:dyDescent="0.35">
      <c r="A66" s="3">
        <v>61</v>
      </c>
      <c r="B66" s="24" t="s">
        <v>207</v>
      </c>
      <c r="C66" s="24" t="s">
        <v>208</v>
      </c>
      <c r="D66" s="80" t="s">
        <v>209</v>
      </c>
      <c r="E66" s="17">
        <f>SUM(AF66,AH66,AJ66,AD66,AB66,Z66,X66,V66,T66,R66,P66,N66,L66,J66,H66)</f>
        <v>10</v>
      </c>
      <c r="F66" s="18">
        <f>COUNTA(AE66,AG66,AI66,AC66,AA66,Y66,W66,U66,S66,Q66,O66,M66,K66,I66,G66)</f>
        <v>1</v>
      </c>
      <c r="G66" s="28"/>
      <c r="H66" s="28"/>
      <c r="I66" s="81">
        <v>1</v>
      </c>
      <c r="J66" s="81">
        <v>10</v>
      </c>
      <c r="K66" s="28"/>
      <c r="L66" s="28"/>
      <c r="M66" s="28"/>
      <c r="N66" s="28"/>
      <c r="O66" s="28"/>
      <c r="P66" s="28"/>
      <c r="Q66" s="9"/>
      <c r="R66" s="9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5.5" x14ac:dyDescent="0.35">
      <c r="A67" s="3">
        <v>62</v>
      </c>
      <c r="B67" s="13" t="s">
        <v>115</v>
      </c>
      <c r="C67" s="13" t="s">
        <v>116</v>
      </c>
      <c r="D67" s="13" t="s">
        <v>15</v>
      </c>
      <c r="E67" s="17">
        <f>SUM(AF67,AH67,AJ67,AD67,AB67,Z67,X67,V67,T67,R67,P67,N67,L67,J67,H67)</f>
        <v>9</v>
      </c>
      <c r="F67" s="18">
        <f>COUNTA(AE67,AG67,AI67,AC67,AA67,Y67,W67,U67,S67,Q67,O67,M67,K67,I67,G67)</f>
        <v>1</v>
      </c>
      <c r="G67" s="28"/>
      <c r="H67" s="28"/>
      <c r="I67" s="20"/>
      <c r="J67" s="20"/>
      <c r="K67" s="28"/>
      <c r="L67" s="28"/>
      <c r="M67" s="28"/>
      <c r="N67" s="28"/>
      <c r="O67" s="28"/>
      <c r="P67" s="28"/>
      <c r="Q67" s="28"/>
      <c r="R67" s="28"/>
      <c r="S67" s="20"/>
      <c r="T67" s="20"/>
      <c r="U67" s="3"/>
      <c r="V67" s="3"/>
      <c r="W67" s="3"/>
      <c r="X67" s="3"/>
      <c r="Y67" s="3"/>
      <c r="Z67" s="3"/>
      <c r="AA67" s="3"/>
      <c r="AB67" s="3"/>
      <c r="AC67" s="3">
        <v>43</v>
      </c>
      <c r="AD67" s="3">
        <v>9</v>
      </c>
      <c r="AE67" s="3"/>
      <c r="AF67" s="3"/>
      <c r="AG67" s="3"/>
      <c r="AH67" s="3"/>
      <c r="AI67" s="3"/>
      <c r="AJ67" s="3"/>
    </row>
    <row r="68" spans="1:36" ht="15.5" x14ac:dyDescent="0.35">
      <c r="A68" s="3">
        <v>63</v>
      </c>
      <c r="B68" s="82" t="s">
        <v>117</v>
      </c>
      <c r="C68" s="82" t="s">
        <v>118</v>
      </c>
      <c r="D68" s="13" t="s">
        <v>105</v>
      </c>
      <c r="E68" s="17">
        <f>SUM(AF68,AH68,AJ68,AD68,AB68,Z68,X68,V68,T68,R68,P68,N68,L68,J68,H68)</f>
        <v>8</v>
      </c>
      <c r="F68" s="18">
        <f>COUNTA(AE68,AG68,AI68,AC68,AA68,Y68,W68,U68,S68,Q68,O68,M68,K68,I68,G68)</f>
        <v>1</v>
      </c>
      <c r="G68" s="28"/>
      <c r="H68" s="28"/>
      <c r="I68" s="20"/>
      <c r="J68" s="20"/>
      <c r="K68" s="28"/>
      <c r="L68" s="28"/>
      <c r="M68" s="28"/>
      <c r="N68" s="28"/>
      <c r="O68" s="28"/>
      <c r="P68" s="28"/>
      <c r="Q68" s="28"/>
      <c r="R68" s="28"/>
      <c r="S68" s="20"/>
      <c r="T68" s="20"/>
      <c r="U68" s="3"/>
      <c r="V68" s="3"/>
      <c r="W68" s="3"/>
      <c r="X68" s="3"/>
      <c r="Y68" s="3"/>
      <c r="Z68" s="3"/>
      <c r="AA68" s="3"/>
      <c r="AB68" s="3"/>
      <c r="AC68" s="3">
        <v>44</v>
      </c>
      <c r="AD68" s="3">
        <v>8</v>
      </c>
      <c r="AE68" s="3"/>
      <c r="AF68" s="3"/>
      <c r="AG68" s="3"/>
      <c r="AH68" s="3"/>
      <c r="AI68" s="3"/>
      <c r="AJ68" s="3"/>
    </row>
    <row r="69" spans="1:36" ht="15.5" x14ac:dyDescent="0.35">
      <c r="A69" s="3">
        <v>64</v>
      </c>
      <c r="B69" s="24" t="s">
        <v>192</v>
      </c>
      <c r="C69" s="24" t="s">
        <v>140</v>
      </c>
      <c r="D69" s="24" t="s">
        <v>177</v>
      </c>
      <c r="E69" s="17">
        <f>SUM(AF69,AH69,AJ69,AD69,AB69,Z69,X69,V69,T69,R69,P69,N69,L69,J69,H69)</f>
        <v>8</v>
      </c>
      <c r="F69" s="18">
        <f>COUNTA(AE69,AG69,AI69,AC69,AA69,Y69,W69,U69,S69,Q69,O69,M69,K69,I69,G69)</f>
        <v>1</v>
      </c>
      <c r="G69" s="28"/>
      <c r="H69" s="28"/>
      <c r="I69" s="20"/>
      <c r="J69" s="20"/>
      <c r="K69" s="28"/>
      <c r="L69" s="28"/>
      <c r="M69" s="28">
        <v>6</v>
      </c>
      <c r="N69" s="28">
        <v>8</v>
      </c>
      <c r="O69" s="28"/>
      <c r="P69" s="28"/>
      <c r="Q69" s="9"/>
      <c r="R69" s="9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5.5" x14ac:dyDescent="0.35">
      <c r="A70" s="3">
        <v>65</v>
      </c>
      <c r="B70" s="12" t="s">
        <v>144</v>
      </c>
      <c r="C70" s="12" t="s">
        <v>145</v>
      </c>
      <c r="D70" s="12" t="s">
        <v>143</v>
      </c>
      <c r="E70" s="17">
        <f>SUM(AF70,AH70,AJ70,AD70,AB70,Z70,X70,V70,T70,R70,P70,N70,L70,J70,H70)</f>
        <v>7</v>
      </c>
      <c r="F70" s="18">
        <f>COUNTA(AE70,AG70,AI70,AC70,AA70,Y70,W70,U70,S70,Q70,O70,M70,K70,I70,G70)</f>
        <v>1</v>
      </c>
      <c r="G70" s="28"/>
      <c r="H70" s="28"/>
      <c r="I70" s="20"/>
      <c r="J70" s="20"/>
      <c r="K70" s="28"/>
      <c r="L70" s="28"/>
      <c r="M70" s="28"/>
      <c r="N70" s="28"/>
      <c r="O70" s="28"/>
      <c r="P70" s="28"/>
      <c r="Q70" s="28"/>
      <c r="R70" s="28"/>
      <c r="S70" s="20"/>
      <c r="T70" s="20"/>
      <c r="U70" s="3"/>
      <c r="V70" s="3"/>
      <c r="W70" s="3"/>
      <c r="X70" s="3"/>
      <c r="Y70" s="3">
        <v>2</v>
      </c>
      <c r="Z70" s="3">
        <v>7</v>
      </c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5.5" x14ac:dyDescent="0.35">
      <c r="A71" s="3">
        <v>66</v>
      </c>
      <c r="B71" s="24" t="s">
        <v>176</v>
      </c>
      <c r="C71" s="24" t="s">
        <v>33</v>
      </c>
      <c r="D71" s="24" t="s">
        <v>177</v>
      </c>
      <c r="E71" s="17">
        <f>SUM(AF71,AH71,AJ71,AD71,AB71,Z71,X71,V71,T71,R71,P71,N71,L71,J71,H71)</f>
        <v>7</v>
      </c>
      <c r="F71" s="18">
        <f>COUNTA(AE71,AG71,AI71,AC71,AA71,Y71,W71,U71,S71,Q71,O71,M71,K71,I71,G71)</f>
        <v>1</v>
      </c>
      <c r="G71" s="28"/>
      <c r="H71" s="28"/>
      <c r="I71" s="20"/>
      <c r="J71" s="20"/>
      <c r="K71" s="28">
        <v>5</v>
      </c>
      <c r="L71" s="28">
        <v>7</v>
      </c>
      <c r="M71" s="28"/>
      <c r="N71" s="28"/>
      <c r="O71" s="28"/>
      <c r="P71" s="28"/>
      <c r="Q71" s="9"/>
      <c r="R71" s="9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5.5" x14ac:dyDescent="0.35">
      <c r="A72" s="3">
        <v>67</v>
      </c>
      <c r="B72" s="13" t="s">
        <v>121</v>
      </c>
      <c r="C72" s="13" t="s">
        <v>122</v>
      </c>
      <c r="D72" s="13" t="s">
        <v>88</v>
      </c>
      <c r="E72" s="17">
        <f>SUM(AF72,AH72,AJ72,AD72,AB72,Z72,X72,V72,T72,R72,P72,N72,L72,J72,H72)</f>
        <v>6</v>
      </c>
      <c r="F72" s="18">
        <f>COUNTA(AE72,AG72,AI72,AC72,AA72,Y72,W72,U72,S72,Q72,O72,M72,K72,I72,G72)</f>
        <v>1</v>
      </c>
      <c r="G72" s="28"/>
      <c r="H72" s="28"/>
      <c r="I72" s="20"/>
      <c r="J72" s="20"/>
      <c r="K72" s="28"/>
      <c r="L72" s="28"/>
      <c r="M72" s="28"/>
      <c r="N72" s="28"/>
      <c r="O72" s="28"/>
      <c r="P72" s="28"/>
      <c r="Q72" s="28"/>
      <c r="R72" s="28"/>
      <c r="S72" s="20"/>
      <c r="T72" s="20"/>
      <c r="U72" s="3"/>
      <c r="V72" s="3"/>
      <c r="W72" s="3"/>
      <c r="X72" s="3"/>
      <c r="Y72" s="3"/>
      <c r="Z72" s="3"/>
      <c r="AA72" s="3"/>
      <c r="AB72" s="3"/>
      <c r="AC72" s="3">
        <v>46</v>
      </c>
      <c r="AD72" s="3">
        <v>6</v>
      </c>
      <c r="AE72" s="3"/>
      <c r="AF72" s="3"/>
      <c r="AG72" s="3"/>
      <c r="AH72" s="3"/>
      <c r="AI72" s="3"/>
      <c r="AJ72" s="3"/>
    </row>
    <row r="73" spans="1:36" ht="15.5" x14ac:dyDescent="0.35">
      <c r="A73" s="3">
        <v>68</v>
      </c>
      <c r="B73" s="24" t="s">
        <v>193</v>
      </c>
      <c r="C73" s="24" t="s">
        <v>127</v>
      </c>
      <c r="D73" s="24" t="s">
        <v>172</v>
      </c>
      <c r="E73" s="17">
        <f>SUM(AF73,AH73,AJ73,AD73,AB73,Z73,X73,V73,T73,R73,P73,N73,L73,J73,H73)</f>
        <v>6</v>
      </c>
      <c r="F73" s="18">
        <f>COUNTA(AE73,AG73,AI73,AC73,AA73,Y73,W73,U73,S73,Q73,O73,M73,K73,I73,G73)</f>
        <v>1</v>
      </c>
      <c r="G73" s="28"/>
      <c r="H73" s="28"/>
      <c r="I73" s="20"/>
      <c r="J73" s="20"/>
      <c r="K73" s="28"/>
      <c r="L73" s="28"/>
      <c r="M73" s="28">
        <v>8</v>
      </c>
      <c r="N73" s="28">
        <v>6</v>
      </c>
      <c r="O73" s="28"/>
      <c r="P73" s="28"/>
      <c r="Q73" s="9"/>
      <c r="R73" s="9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5.5" x14ac:dyDescent="0.35">
      <c r="A74" s="3">
        <v>69</v>
      </c>
      <c r="B74" s="24" t="s">
        <v>194</v>
      </c>
      <c r="C74" s="51" t="s">
        <v>94</v>
      </c>
      <c r="D74" s="24" t="s">
        <v>195</v>
      </c>
      <c r="E74" s="17">
        <f>SUM(AF74,AH74,AJ74,AD74,AB74,Z74,X74,V74,T74,R74,P74,N74,L74,J74,H74)</f>
        <v>5</v>
      </c>
      <c r="F74" s="18">
        <f>COUNTA(AE74,AG74,AI74,AC74,AA74,Y74,W74,U74,S74,Q74,O74,M74,K74,I74,G74)</f>
        <v>1</v>
      </c>
      <c r="G74" s="28"/>
      <c r="H74" s="28"/>
      <c r="I74" s="20"/>
      <c r="J74" s="20"/>
      <c r="K74" s="28"/>
      <c r="L74" s="28"/>
      <c r="M74" s="28">
        <v>9</v>
      </c>
      <c r="N74" s="28">
        <v>5</v>
      </c>
      <c r="O74" s="28"/>
      <c r="P74" s="28"/>
      <c r="Q74" s="9"/>
      <c r="R74" s="9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5.5" x14ac:dyDescent="0.35">
      <c r="A75" s="3">
        <v>70</v>
      </c>
      <c r="B75" s="13" t="s">
        <v>123</v>
      </c>
      <c r="C75" s="13" t="s">
        <v>33</v>
      </c>
      <c r="D75" s="13" t="s">
        <v>15</v>
      </c>
      <c r="E75" s="17">
        <f>SUM(AF75,AH75,AJ75,AD75,AB75,Z75,X75,V75,T75,R75,P75,N75,L75,J75,H75)</f>
        <v>4</v>
      </c>
      <c r="F75" s="18">
        <f>COUNTA(AE75,AG75,AI75,AC75,AA75,Y75,W75,U75,S75,Q75,O75,M75,K75,I75,G75)</f>
        <v>1</v>
      </c>
      <c r="G75" s="28"/>
      <c r="H75" s="28"/>
      <c r="I75" s="20"/>
      <c r="J75" s="20"/>
      <c r="K75" s="28"/>
      <c r="L75" s="28"/>
      <c r="M75" s="28"/>
      <c r="N75" s="28"/>
      <c r="O75" s="28"/>
      <c r="P75" s="28"/>
      <c r="Q75" s="28"/>
      <c r="R75" s="28"/>
      <c r="S75" s="20"/>
      <c r="T75" s="20"/>
      <c r="U75" s="3"/>
      <c r="V75" s="3"/>
      <c r="W75" s="3"/>
      <c r="X75" s="3"/>
      <c r="Y75" s="3"/>
      <c r="Z75" s="3"/>
      <c r="AA75" s="3"/>
      <c r="AB75" s="3"/>
      <c r="AC75" s="3">
        <v>48</v>
      </c>
      <c r="AD75" s="3">
        <v>4</v>
      </c>
      <c r="AE75" s="3"/>
      <c r="AF75" s="3"/>
      <c r="AG75" s="3"/>
      <c r="AH75" s="3"/>
      <c r="AI75" s="3"/>
      <c r="AJ75" s="3"/>
    </row>
    <row r="76" spans="1:36" ht="15.5" x14ac:dyDescent="0.35">
      <c r="A76" s="3">
        <v>71</v>
      </c>
      <c r="B76" s="12" t="s">
        <v>139</v>
      </c>
      <c r="C76" s="12" t="s">
        <v>140</v>
      </c>
      <c r="D76" s="12" t="s">
        <v>44</v>
      </c>
      <c r="E76" s="17">
        <f>SUM(AF76,AH76,AJ76,AD76,AB76,Z76,X76,V76,T76,R76,P76,N76,L76,J76,H76)</f>
        <v>4</v>
      </c>
      <c r="F76" s="18">
        <f>COUNTA(AE76,AG76,AI76,AC76,AA76,Y76,W76,U76,S76,Q76,O76,M76,K76,I76,G76)</f>
        <v>1</v>
      </c>
      <c r="G76" s="28"/>
      <c r="H76" s="28"/>
      <c r="I76" s="20"/>
      <c r="J76" s="20"/>
      <c r="K76" s="28"/>
      <c r="L76" s="28"/>
      <c r="M76" s="28"/>
      <c r="N76" s="28"/>
      <c r="O76" s="28"/>
      <c r="P76" s="28"/>
      <c r="Q76" s="28"/>
      <c r="R76" s="28"/>
      <c r="S76" s="20"/>
      <c r="T76" s="20"/>
      <c r="U76" s="3">
        <v>3</v>
      </c>
      <c r="V76" s="3">
        <v>4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5.5" x14ac:dyDescent="0.35">
      <c r="A77" s="3">
        <v>72</v>
      </c>
      <c r="B77" s="24" t="s">
        <v>165</v>
      </c>
      <c r="C77" s="24" t="s">
        <v>14</v>
      </c>
      <c r="D77" s="24" t="s">
        <v>15</v>
      </c>
      <c r="E77" s="17">
        <f>SUM(AF77,AH77,AJ77,AD77,AB77,Z77,X77,V77,T77,R77,P77,N77,L77,J77,H77)</f>
        <v>4</v>
      </c>
      <c r="F77" s="18">
        <f>COUNTA(AE77,AG77,AI77,AC77,AA77,Y77,W77,U77,S77,Q77,O77,M77,K77,I77,G77)</f>
        <v>1</v>
      </c>
      <c r="G77" s="28"/>
      <c r="H77" s="28"/>
      <c r="I77" s="20"/>
      <c r="J77" s="20"/>
      <c r="K77" s="28"/>
      <c r="L77" s="28"/>
      <c r="M77" s="28"/>
      <c r="N77" s="28"/>
      <c r="O77" s="28"/>
      <c r="P77" s="28"/>
      <c r="Q77" s="9">
        <v>22</v>
      </c>
      <c r="R77" s="9">
        <v>4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5.5" x14ac:dyDescent="0.35">
      <c r="A78" s="3">
        <v>73</v>
      </c>
      <c r="B78" s="24" t="s">
        <v>178</v>
      </c>
      <c r="C78" s="24" t="s">
        <v>118</v>
      </c>
      <c r="D78" s="24" t="s">
        <v>179</v>
      </c>
      <c r="E78" s="17">
        <f>SUM(AF78,AH78,AJ78,AD78,AB78,Z78,X78,V78,T78,R78,P78,N78,L78,J78,H78)</f>
        <v>4</v>
      </c>
      <c r="F78" s="18">
        <f>COUNTA(AE78,AG78,AI78,AC78,AA78,Y78,W78,U78,S78,Q78,O78,M78,K78,I78,G78)</f>
        <v>1</v>
      </c>
      <c r="G78" s="28"/>
      <c r="H78" s="28"/>
      <c r="I78" s="20"/>
      <c r="J78" s="20"/>
      <c r="K78" s="28">
        <v>6</v>
      </c>
      <c r="L78" s="28">
        <v>4</v>
      </c>
      <c r="M78" s="28"/>
      <c r="N78" s="28"/>
      <c r="O78" s="28"/>
      <c r="P78" s="28"/>
      <c r="Q78" s="9"/>
      <c r="R78" s="9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5.5" x14ac:dyDescent="0.35">
      <c r="A79" s="3">
        <v>74</v>
      </c>
      <c r="B79" s="24" t="s">
        <v>196</v>
      </c>
      <c r="C79" s="24" t="s">
        <v>197</v>
      </c>
      <c r="D79" s="24" t="s">
        <v>44</v>
      </c>
      <c r="E79" s="17">
        <f>SUM(AF79,AH79,AJ79,AD79,AB79,Z79,X79,V79,T79,R79,P79,N79,L79,J79,H79)</f>
        <v>4</v>
      </c>
      <c r="F79" s="18">
        <f>COUNTA(AE79,AG79,AI79,AC79,AA79,Y79,W79,U79,S79,Q79,O79,M79,K79,I79,G79)</f>
        <v>1</v>
      </c>
      <c r="G79" s="28"/>
      <c r="H79" s="28"/>
      <c r="I79" s="20"/>
      <c r="J79" s="20"/>
      <c r="K79" s="28"/>
      <c r="L79" s="28"/>
      <c r="M79" s="28">
        <v>10</v>
      </c>
      <c r="N79" s="28">
        <v>4</v>
      </c>
      <c r="O79" s="28"/>
      <c r="P79" s="28"/>
      <c r="Q79" s="9"/>
      <c r="R79" s="9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5.5" x14ac:dyDescent="0.35">
      <c r="A80" s="3">
        <v>75</v>
      </c>
      <c r="B80" s="47" t="s">
        <v>124</v>
      </c>
      <c r="C80" s="47" t="s">
        <v>125</v>
      </c>
      <c r="D80" s="48" t="s">
        <v>44</v>
      </c>
      <c r="E80" s="17">
        <f>SUM(AF80,AH80,AJ80,AD80,AB80,Z80,X80,V80,T80,R80,P80,N80,L80,J80,H80)</f>
        <v>3</v>
      </c>
      <c r="F80" s="18">
        <f>COUNTA(AE80,AG80,AI80,AC80,AA80,Y80,W80,U80,S80,Q80,O80,M80,K80,I80,G80)</f>
        <v>1</v>
      </c>
      <c r="G80" s="28"/>
      <c r="H80" s="28"/>
      <c r="I80" s="20"/>
      <c r="J80" s="20"/>
      <c r="K80" s="28"/>
      <c r="L80" s="28"/>
      <c r="M80" s="28"/>
      <c r="N80" s="28"/>
      <c r="O80" s="28"/>
      <c r="P80" s="28"/>
      <c r="Q80" s="28"/>
      <c r="R80" s="28"/>
      <c r="S80" s="20"/>
      <c r="T80" s="20"/>
      <c r="U80" s="3"/>
      <c r="V80" s="3"/>
      <c r="W80" s="3"/>
      <c r="X80" s="3"/>
      <c r="Y80" s="3"/>
      <c r="Z80" s="3"/>
      <c r="AA80" s="3"/>
      <c r="AB80" s="3"/>
      <c r="AC80" s="3">
        <v>49</v>
      </c>
      <c r="AD80" s="3">
        <v>3</v>
      </c>
      <c r="AE80" s="3"/>
      <c r="AF80" s="3"/>
      <c r="AG80" s="3"/>
      <c r="AH80" s="3"/>
      <c r="AI80" s="3"/>
      <c r="AJ80" s="3"/>
    </row>
    <row r="81" spans="1:36" ht="15.5" x14ac:dyDescent="0.35">
      <c r="A81" s="3">
        <v>76</v>
      </c>
      <c r="B81" s="24" t="s">
        <v>180</v>
      </c>
      <c r="C81" s="24" t="s">
        <v>181</v>
      </c>
      <c r="D81" s="24" t="s">
        <v>15</v>
      </c>
      <c r="E81" s="17">
        <f>SUM(AF81,AH81,AJ81,AD81,AB81,Z81,X81,V81,T81,R81,P81,N81,L81,J81,H81)</f>
        <v>3</v>
      </c>
      <c r="F81" s="18">
        <f>COUNTA(AE81,AG81,AI81,AC81,AA81,Y81,W81,U81,S81,Q81,O81,M81,K81,I81,G81)</f>
        <v>1</v>
      </c>
      <c r="G81" s="28"/>
      <c r="H81" s="28"/>
      <c r="I81" s="20"/>
      <c r="J81" s="20"/>
      <c r="K81" s="28">
        <v>7</v>
      </c>
      <c r="L81" s="28">
        <v>3</v>
      </c>
      <c r="M81" s="28"/>
      <c r="N81" s="28"/>
      <c r="O81" s="28"/>
      <c r="P81" s="28"/>
      <c r="Q81" s="9"/>
      <c r="R81" s="9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5.5" x14ac:dyDescent="0.35">
      <c r="A82" s="3">
        <v>77</v>
      </c>
      <c r="B82" s="24" t="s">
        <v>198</v>
      </c>
      <c r="C82" s="24" t="s">
        <v>199</v>
      </c>
      <c r="D82" s="24" t="s">
        <v>44</v>
      </c>
      <c r="E82" s="17">
        <f>SUM(AF82,AH82,AJ82,AD82,AB82,Z82,X82,V82,T82,R82,P82,N82,L82,J82,H82)</f>
        <v>3</v>
      </c>
      <c r="F82" s="18">
        <f>COUNTA(AE82,AG82,AI82,AC82,AA82,Y82,W82,U82,S82,Q82,O82,M82,K82,I82,G82)</f>
        <v>1</v>
      </c>
      <c r="G82" s="28"/>
      <c r="H82" s="28"/>
      <c r="I82" s="20"/>
      <c r="J82" s="20"/>
      <c r="K82" s="28"/>
      <c r="L82" s="28"/>
      <c r="M82" s="28">
        <v>11</v>
      </c>
      <c r="N82" s="28">
        <v>3</v>
      </c>
      <c r="O82" s="28"/>
      <c r="P82" s="28"/>
      <c r="Q82" s="9"/>
      <c r="R82" s="9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5.5" x14ac:dyDescent="0.35">
      <c r="A83" s="3">
        <v>78</v>
      </c>
      <c r="B83" s="47" t="s">
        <v>126</v>
      </c>
      <c r="C83" s="47" t="s">
        <v>127</v>
      </c>
      <c r="D83" s="47" t="s">
        <v>128</v>
      </c>
      <c r="E83" s="17">
        <f>SUM(AF83,AH83,AJ83,AD83,AB83,Z83,X83,V83,T83,R83,P83,N83,L83,J83,H83)</f>
        <v>2</v>
      </c>
      <c r="F83" s="18">
        <f>COUNTA(AE83,AG83,AI83,AC83,AA83,Y83,W83,U83,S83,Q83,O83,M83,K83,I83,G83)</f>
        <v>1</v>
      </c>
      <c r="G83" s="28"/>
      <c r="H83" s="28"/>
      <c r="I83" s="20"/>
      <c r="J83" s="20"/>
      <c r="K83" s="28"/>
      <c r="L83" s="28"/>
      <c r="M83" s="28"/>
      <c r="N83" s="28"/>
      <c r="O83" s="28"/>
      <c r="P83" s="28"/>
      <c r="Q83" s="28"/>
      <c r="R83" s="28"/>
      <c r="S83" s="20"/>
      <c r="T83" s="20"/>
      <c r="U83" s="3"/>
      <c r="V83" s="3"/>
      <c r="W83" s="3"/>
      <c r="X83" s="3"/>
      <c r="Y83" s="3"/>
      <c r="Z83" s="3"/>
      <c r="AA83" s="3"/>
      <c r="AB83" s="3"/>
      <c r="AC83" s="3">
        <v>50</v>
      </c>
      <c r="AD83" s="3">
        <v>2</v>
      </c>
      <c r="AE83" s="3"/>
      <c r="AF83" s="3"/>
      <c r="AG83" s="3"/>
      <c r="AH83" s="3"/>
      <c r="AI83" s="3"/>
      <c r="AJ83" s="3"/>
    </row>
    <row r="84" spans="1:36" ht="15.5" x14ac:dyDescent="0.35">
      <c r="A84" s="3">
        <v>79</v>
      </c>
      <c r="B84" s="24" t="s">
        <v>168</v>
      </c>
      <c r="C84" s="24" t="s">
        <v>169</v>
      </c>
      <c r="D84" s="24" t="s">
        <v>16</v>
      </c>
      <c r="E84" s="17">
        <f>SUM(AF84,AH84,AJ84,AD84,AB84,Z84,X84,V84,T84,R84,P84,N84,L84,J84,H84)</f>
        <v>2</v>
      </c>
      <c r="F84" s="18">
        <f>COUNTA(AE84,AG84,AI84,AC84,AA84,Y84,W84,U84,S84,Q84,O84,M84,K84,I84,G84)</f>
        <v>1</v>
      </c>
      <c r="G84" s="28"/>
      <c r="H84" s="28"/>
      <c r="I84" s="20"/>
      <c r="J84" s="20"/>
      <c r="K84" s="28"/>
      <c r="L84" s="28"/>
      <c r="M84" s="28"/>
      <c r="N84" s="28"/>
      <c r="O84" s="28"/>
      <c r="P84" s="28"/>
      <c r="Q84" s="9">
        <v>24</v>
      </c>
      <c r="R84" s="9">
        <v>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5.5" x14ac:dyDescent="0.35">
      <c r="A85" s="3">
        <v>80</v>
      </c>
      <c r="B85" s="24" t="s">
        <v>182</v>
      </c>
      <c r="C85" s="24" t="s">
        <v>183</v>
      </c>
      <c r="D85" s="24" t="s">
        <v>18</v>
      </c>
      <c r="E85" s="17">
        <f>SUM(AF85,AH85,AJ85,AD85,AB85,Z85,X85,V85,T85,R85,P85,N85,L85,J85,H85)</f>
        <v>2</v>
      </c>
      <c r="F85" s="18">
        <f>COUNTA(AE85,AG85,AI85,AC85,AA85,Y85,W85,U85,S85,Q85,O85,M85,K85,I85,G85)</f>
        <v>1</v>
      </c>
      <c r="G85" s="28"/>
      <c r="H85" s="28"/>
      <c r="I85" s="20"/>
      <c r="J85" s="20"/>
      <c r="K85" s="28">
        <v>8</v>
      </c>
      <c r="L85" s="28">
        <v>2</v>
      </c>
      <c r="M85" s="28"/>
      <c r="N85" s="28"/>
      <c r="O85" s="28"/>
      <c r="P85" s="28"/>
      <c r="Q85" s="9"/>
      <c r="R85" s="9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5.5" x14ac:dyDescent="0.35">
      <c r="A86" s="3">
        <v>81</v>
      </c>
      <c r="B86" s="24" t="s">
        <v>200</v>
      </c>
      <c r="C86" s="24" t="s">
        <v>201</v>
      </c>
      <c r="D86" s="24" t="s">
        <v>44</v>
      </c>
      <c r="E86" s="17">
        <f>SUM(AF86,AH86,AJ86,AD86,AB86,Z86,X86,V86,T86,R86,P86,N86,L86,J86,H86)</f>
        <v>2</v>
      </c>
      <c r="F86" s="18">
        <f>COUNTA(AE86,AG86,AI86,AC86,AA86,Y86,W86,U86,S86,Q86,O86,M86,K86,I86,G86)</f>
        <v>1</v>
      </c>
      <c r="G86" s="28"/>
      <c r="H86" s="28"/>
      <c r="I86" s="20"/>
      <c r="J86" s="20"/>
      <c r="K86" s="28"/>
      <c r="L86" s="28"/>
      <c r="M86" s="28">
        <v>12</v>
      </c>
      <c r="N86" s="28">
        <v>2</v>
      </c>
      <c r="O86" s="28"/>
      <c r="P86" s="28"/>
      <c r="Q86" s="9"/>
      <c r="R86" s="9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5.5" x14ac:dyDescent="0.35">
      <c r="A87" s="3">
        <v>82</v>
      </c>
      <c r="B87" s="49" t="s">
        <v>35</v>
      </c>
      <c r="C87" s="49" t="s">
        <v>36</v>
      </c>
      <c r="D87" s="48" t="s">
        <v>18</v>
      </c>
      <c r="E87" s="17">
        <f>SUM(AF87,AH87,AJ87,AD87,AB87,Z87,X87,V87,T87,R87,P87,N87,L87,J87,H87)</f>
        <v>1</v>
      </c>
      <c r="F87" s="18">
        <f>COUNTA(AE87,AG87,AI87,AC87,AA87,Y87,W87,U87,S87,Q87,O87,M87,K87,I87,G87)</f>
        <v>1</v>
      </c>
      <c r="G87" s="28"/>
      <c r="H87" s="28"/>
      <c r="I87" s="20"/>
      <c r="J87" s="20"/>
      <c r="K87" s="28"/>
      <c r="L87" s="28"/>
      <c r="M87" s="28"/>
      <c r="N87" s="28"/>
      <c r="O87" s="28"/>
      <c r="P87" s="28"/>
      <c r="Q87" s="28"/>
      <c r="R87" s="28"/>
      <c r="S87" s="20"/>
      <c r="T87" s="20"/>
      <c r="U87" s="3"/>
      <c r="V87" s="3"/>
      <c r="W87" s="3"/>
      <c r="X87" s="3"/>
      <c r="Y87" s="3"/>
      <c r="Z87" s="3"/>
      <c r="AA87" s="4"/>
      <c r="AB87" s="4"/>
      <c r="AC87" s="9"/>
      <c r="AD87" s="9"/>
      <c r="AE87" s="3"/>
      <c r="AF87" s="3"/>
      <c r="AG87" s="3"/>
      <c r="AH87" s="3"/>
      <c r="AI87" s="3">
        <v>8</v>
      </c>
      <c r="AJ87" s="3">
        <v>1</v>
      </c>
    </row>
    <row r="88" spans="1:36" ht="15.5" x14ac:dyDescent="0.35">
      <c r="A88" s="3">
        <v>83</v>
      </c>
      <c r="B88" s="48" t="s">
        <v>129</v>
      </c>
      <c r="C88" s="48" t="s">
        <v>122</v>
      </c>
      <c r="D88" s="48" t="s">
        <v>44</v>
      </c>
      <c r="E88" s="17">
        <f>SUM(AF88,AH88,AJ88,AD88,AB88,Z88,X88,V88,T88,R88,P88,N88,L88,J88,H88)</f>
        <v>1</v>
      </c>
      <c r="F88" s="18">
        <f>COUNTA(AE88,AG88,AI88,AC88,AA88,Y88,W88,U88,S88,Q88,O88,M88,K88,I88,G88)</f>
        <v>1</v>
      </c>
      <c r="G88" s="28"/>
      <c r="H88" s="28"/>
      <c r="I88" s="20"/>
      <c r="J88" s="20"/>
      <c r="K88" s="45"/>
      <c r="L88" s="45"/>
      <c r="M88" s="28"/>
      <c r="N88" s="28"/>
      <c r="O88" s="28"/>
      <c r="P88" s="28"/>
      <c r="Q88" s="28"/>
      <c r="R88" s="28"/>
      <c r="S88" s="20"/>
      <c r="T88" s="20"/>
      <c r="U88" s="3"/>
      <c r="V88" s="3"/>
      <c r="W88" s="3"/>
      <c r="X88" s="3"/>
      <c r="Y88" s="3"/>
      <c r="Z88" s="3"/>
      <c r="AA88" s="3"/>
      <c r="AB88" s="3"/>
      <c r="AC88" s="3">
        <v>51</v>
      </c>
      <c r="AD88" s="3">
        <v>1</v>
      </c>
      <c r="AE88" s="3"/>
      <c r="AF88" s="3"/>
      <c r="AG88" s="3"/>
      <c r="AH88" s="3"/>
      <c r="AI88" s="3"/>
      <c r="AJ88" s="3"/>
    </row>
    <row r="89" spans="1:36" ht="15.5" x14ac:dyDescent="0.35">
      <c r="A89" s="3">
        <v>84</v>
      </c>
      <c r="B89" s="24" t="s">
        <v>170</v>
      </c>
      <c r="C89" s="24" t="s">
        <v>171</v>
      </c>
      <c r="D89" s="24" t="s">
        <v>172</v>
      </c>
      <c r="E89" s="17">
        <f>SUM(AF89,AH89,AJ89,AD89,AB89,Z89,X89,V89,T89,R89,P89,N89,L89,J89,H89)</f>
        <v>1</v>
      </c>
      <c r="F89" s="18">
        <f>COUNTA(AE89,AG89,AI89,AC89,AA89,Y89,W89,U89,S89,Q89,O89,M89,K89,I89,G89)</f>
        <v>1</v>
      </c>
      <c r="G89" s="28"/>
      <c r="H89" s="28"/>
      <c r="I89" s="20"/>
      <c r="J89" s="20"/>
      <c r="K89" s="28"/>
      <c r="L89" s="28"/>
      <c r="M89" s="28"/>
      <c r="N89" s="28"/>
      <c r="O89" s="28"/>
      <c r="P89" s="28"/>
      <c r="Q89" s="9">
        <v>25</v>
      </c>
      <c r="R89" s="9">
        <v>1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6" thickBot="1" x14ac:dyDescent="0.4">
      <c r="A90" s="10">
        <v>85</v>
      </c>
      <c r="B90" s="50" t="s">
        <v>184</v>
      </c>
      <c r="C90" s="24" t="s">
        <v>64</v>
      </c>
      <c r="D90" s="24" t="s">
        <v>185</v>
      </c>
      <c r="E90" s="17">
        <f>SUM(AF90,AH90,AJ90,AD90,AB90,Z90,X90,V90,T90,R90,P90,N90,L90,J90,H90)</f>
        <v>1</v>
      </c>
      <c r="F90" s="18">
        <f>COUNTA(AE90,AG90,AI90,AC90,AA90,Y90,W90,U90,S90,Q90,O90,M90,K90,I90,G90)</f>
        <v>1</v>
      </c>
      <c r="G90" s="28"/>
      <c r="H90" s="28"/>
      <c r="I90" s="20"/>
      <c r="J90" s="20"/>
      <c r="K90" s="28">
        <v>9</v>
      </c>
      <c r="L90" s="28">
        <v>1</v>
      </c>
      <c r="M90" s="28"/>
      <c r="N90" s="28"/>
      <c r="O90" s="28"/>
      <c r="P90" s="28"/>
      <c r="Q90" s="9"/>
      <c r="R90" s="9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6" thickBot="1" x14ac:dyDescent="0.4">
      <c r="A91" s="3">
        <v>86</v>
      </c>
      <c r="B91" s="52" t="s">
        <v>202</v>
      </c>
      <c r="C91" s="52" t="s">
        <v>118</v>
      </c>
      <c r="D91" s="52" t="s">
        <v>44</v>
      </c>
      <c r="E91" s="22">
        <f>SUM(AF91,AH91,AJ91,AD91,AB91,Z91,X91,V91,T91,R91,P91,N91,L91,J91,H91)</f>
        <v>1</v>
      </c>
      <c r="F91" s="23">
        <f>COUNTA(AE91,AG91,AI91,AC91,AA91,Y91,W91,U91,S91,Q91,O91,M91,K91,I91,G91)</f>
        <v>1</v>
      </c>
      <c r="G91" s="29"/>
      <c r="H91" s="29"/>
      <c r="I91" s="75"/>
      <c r="J91" s="75"/>
      <c r="K91" s="29"/>
      <c r="L91" s="29"/>
      <c r="M91" s="29">
        <v>13</v>
      </c>
      <c r="N91" s="29">
        <v>1</v>
      </c>
      <c r="O91" s="29"/>
      <c r="P91" s="29"/>
      <c r="Q91" s="46"/>
      <c r="R91" s="46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</sheetData>
  <sortState xmlns:xlrd2="http://schemas.microsoft.com/office/spreadsheetml/2017/richdata2" ref="B6:AJ91">
    <sortCondition descending="1" ref="E6:E91"/>
    <sortCondition descending="1" ref="F6:F91"/>
  </sortState>
  <mergeCells count="34">
    <mergeCell ref="G3:H3"/>
    <mergeCell ref="I3:J3"/>
    <mergeCell ref="G4:H4"/>
    <mergeCell ref="I4:J4"/>
    <mergeCell ref="Y3:Z3"/>
    <mergeCell ref="U4:V4"/>
    <mergeCell ref="W4:X4"/>
    <mergeCell ref="Y4:Z4"/>
    <mergeCell ref="K3:L3"/>
    <mergeCell ref="M3:N3"/>
    <mergeCell ref="K4:L4"/>
    <mergeCell ref="M4:N4"/>
    <mergeCell ref="Q3:R3"/>
    <mergeCell ref="Q4:R4"/>
    <mergeCell ref="S3:T3"/>
    <mergeCell ref="S4:T4"/>
    <mergeCell ref="O3:P3"/>
    <mergeCell ref="O4:P4"/>
    <mergeCell ref="A1:AJ1"/>
    <mergeCell ref="B3:B5"/>
    <mergeCell ref="C3:C5"/>
    <mergeCell ref="D3:D5"/>
    <mergeCell ref="AI3:AJ3"/>
    <mergeCell ref="AI4:AJ4"/>
    <mergeCell ref="AE3:AF3"/>
    <mergeCell ref="AE4:AF4"/>
    <mergeCell ref="AG3:AH3"/>
    <mergeCell ref="AG4:AH4"/>
    <mergeCell ref="AC4:AD4"/>
    <mergeCell ref="AC3:AD3"/>
    <mergeCell ref="AA3:AB3"/>
    <mergeCell ref="AA4:AB4"/>
    <mergeCell ref="U3:V3"/>
    <mergeCell ref="W3: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Delphine GAUDRY</cp:lastModifiedBy>
  <cp:lastPrinted>2023-04-25T20:19:57Z</cp:lastPrinted>
  <dcterms:created xsi:type="dcterms:W3CDTF">2023-03-09T17:26:30Z</dcterms:created>
  <dcterms:modified xsi:type="dcterms:W3CDTF">2023-06-06T20:51:23Z</dcterms:modified>
</cp:coreProperties>
</file>