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47" documentId="13_ncr:1_{5CBD1937-E07F-4B88-AC02-58B45581309C}" xr6:coauthVersionLast="47" xr6:coauthVersionMax="47" xr10:uidLastSave="{A42F76E5-ED1C-4768-A106-59021BCC1A98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" l="1"/>
  <c r="E9" i="1"/>
  <c r="E6" i="1"/>
  <c r="E7" i="1"/>
  <c r="E11" i="1"/>
  <c r="E12" i="1"/>
  <c r="E13" i="1"/>
  <c r="E14" i="1"/>
  <c r="E15" i="1"/>
  <c r="E10" i="1"/>
  <c r="E17" i="1"/>
  <c r="E18" i="1"/>
  <c r="E19" i="1"/>
  <c r="E20" i="1"/>
  <c r="E21" i="1"/>
  <c r="E22" i="1"/>
  <c r="E16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1" i="1"/>
  <c r="E52" i="1"/>
  <c r="E53" i="1"/>
  <c r="E54" i="1"/>
  <c r="E55" i="1"/>
  <c r="E56" i="1"/>
  <c r="E57" i="1"/>
  <c r="E58" i="1"/>
  <c r="E50" i="1"/>
  <c r="E59" i="1"/>
  <c r="E60" i="1"/>
  <c r="E46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5" i="1"/>
  <c r="E86" i="1"/>
  <c r="E87" i="1"/>
  <c r="E88" i="1"/>
  <c r="E89" i="1"/>
  <c r="E91" i="1"/>
  <c r="E90" i="1"/>
  <c r="E92" i="1"/>
  <c r="E93" i="1"/>
  <c r="E94" i="1"/>
  <c r="E96" i="1"/>
  <c r="E97" i="1"/>
  <c r="E98" i="1"/>
  <c r="E99" i="1"/>
  <c r="E100" i="1"/>
  <c r="E95" i="1"/>
  <c r="E101" i="1"/>
  <c r="E102" i="1"/>
  <c r="E103" i="1"/>
  <c r="E84" i="1"/>
  <c r="E104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F9" i="1"/>
  <c r="F6" i="1"/>
  <c r="F7" i="1"/>
  <c r="F11" i="1"/>
  <c r="F12" i="1"/>
  <c r="F13" i="1"/>
  <c r="F14" i="1"/>
  <c r="F15" i="1"/>
  <c r="F10" i="1"/>
  <c r="F17" i="1"/>
  <c r="F18" i="1"/>
  <c r="F19" i="1"/>
  <c r="F20" i="1"/>
  <c r="F21" i="1"/>
  <c r="F22" i="1"/>
  <c r="F16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49" i="1"/>
  <c r="F51" i="1"/>
  <c r="F52" i="1"/>
  <c r="F53" i="1"/>
  <c r="F54" i="1"/>
  <c r="F55" i="1"/>
  <c r="F56" i="1"/>
  <c r="F57" i="1"/>
  <c r="F58" i="1"/>
  <c r="F50" i="1"/>
  <c r="F59" i="1"/>
  <c r="F60" i="1"/>
  <c r="F46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1" i="1"/>
  <c r="F90" i="1"/>
  <c r="F92" i="1"/>
  <c r="F93" i="1"/>
  <c r="F94" i="1"/>
  <c r="F96" i="1"/>
  <c r="F97" i="1"/>
  <c r="F98" i="1"/>
  <c r="F99" i="1"/>
  <c r="F100" i="1"/>
  <c r="F95" i="1"/>
  <c r="F101" i="1"/>
  <c r="F102" i="1"/>
  <c r="F103" i="1"/>
  <c r="F84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05" i="1"/>
  <c r="F8" i="1"/>
  <c r="E8" i="1"/>
</calcChain>
</file>

<file path=xl/sharedStrings.xml><?xml version="1.0" encoding="utf-8"?>
<sst xmlns="http://schemas.openxmlformats.org/spreadsheetml/2006/main" count="533" uniqueCount="300">
  <si>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</si>
  <si>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</si>
  <si>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</si>
  <si>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</si>
  <si>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</si>
  <si>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</si>
  <si>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</si>
  <si>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</si>
  <si>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</si>
  <si>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</si>
  <si>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</si>
  <si>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réalisées</t>
  </si>
  <si>
    <t>Clas. Epreuve / Ligue</t>
  </si>
  <si>
    <t>Nbre Points Challenge</t>
  </si>
  <si>
    <t>Marie</t>
  </si>
  <si>
    <t>H.A.C TRIATHLON</t>
  </si>
  <si>
    <t>EVREUX AC. TRIATHLON</t>
  </si>
  <si>
    <t>PONT AUDEMER TRIATHLON</t>
  </si>
  <si>
    <t>ROUEN TRIATHLON</t>
  </si>
  <si>
    <t>Classement Challenge Féminin 2023  Catégorie Seniores</t>
  </si>
  <si>
    <t>Seniores</t>
  </si>
  <si>
    <t>Condé sur Noireau 12.03.23</t>
  </si>
  <si>
    <t>LERILLE</t>
  </si>
  <si>
    <t>Léa</t>
  </si>
  <si>
    <t>AYMARD</t>
  </si>
  <si>
    <t>Noémie</t>
  </si>
  <si>
    <t>GHEHO</t>
  </si>
  <si>
    <t>Lou</t>
  </si>
  <si>
    <t>ECHEVEST</t>
  </si>
  <si>
    <t>Amélie</t>
  </si>
  <si>
    <t>Cassandre</t>
  </si>
  <si>
    <t>DUMORTIER</t>
  </si>
  <si>
    <t>HENIN</t>
  </si>
  <si>
    <t>Pauline</t>
  </si>
  <si>
    <t>PALFRAY</t>
  </si>
  <si>
    <t>LECLERC-HALLOUIN</t>
  </si>
  <si>
    <t>Clémence</t>
  </si>
  <si>
    <t>MSA TRIATHLON</t>
  </si>
  <si>
    <t>Mailys</t>
  </si>
  <si>
    <t>GUILBERT</t>
  </si>
  <si>
    <t>USMVIRE TRIATHLON</t>
  </si>
  <si>
    <t>GAUDRY</t>
  </si>
  <si>
    <t>Delphine</t>
  </si>
  <si>
    <t>Marion</t>
  </si>
  <si>
    <t>CAEN TRIATHLON</t>
  </si>
  <si>
    <t>REMILLY</t>
  </si>
  <si>
    <t>LEPRESLE</t>
  </si>
  <si>
    <t>Laure</t>
  </si>
  <si>
    <t>VELO CLUB CANTON LES PIEUX</t>
  </si>
  <si>
    <t>TARDIF</t>
  </si>
  <si>
    <t>Ninon</t>
  </si>
  <si>
    <t>Lisa</t>
  </si>
  <si>
    <t>TILLAUD</t>
  </si>
  <si>
    <t>RAGOT CARBON</t>
  </si>
  <si>
    <t>Jeromine</t>
  </si>
  <si>
    <t>Yvetot 05.03.23</t>
  </si>
  <si>
    <t>Caen 26.03.23</t>
  </si>
  <si>
    <t>GUERIN</t>
  </si>
  <si>
    <t>Aurore</t>
  </si>
  <si>
    <t>JOBBIN</t>
  </si>
  <si>
    <t>Clara</t>
  </si>
  <si>
    <t>MACREL</t>
  </si>
  <si>
    <t>AGATHE</t>
  </si>
  <si>
    <t>HASSID</t>
  </si>
  <si>
    <t>Elise</t>
  </si>
  <si>
    <t>BROCHARD</t>
  </si>
  <si>
    <t>Fiona</t>
  </si>
  <si>
    <t>ELUAU</t>
  </si>
  <si>
    <t>Lara</t>
  </si>
  <si>
    <t>VANDENBUSSCHE.</t>
  </si>
  <si>
    <t>Loanne</t>
  </si>
  <si>
    <t>LAROCHE</t>
  </si>
  <si>
    <t>JEANNE</t>
  </si>
  <si>
    <t>HAVE</t>
  </si>
  <si>
    <t>DUBOS</t>
  </si>
  <si>
    <t>Charline</t>
  </si>
  <si>
    <t>PAUL</t>
  </si>
  <si>
    <t>Berenice</t>
  </si>
  <si>
    <t>LUBIN</t>
  </si>
  <si>
    <t>Louise</t>
  </si>
  <si>
    <t>NGANFINA</t>
  </si>
  <si>
    <t xml:space="preserve">Emmanuelle </t>
  </si>
  <si>
    <t>BRUNET</t>
  </si>
  <si>
    <t>Justine</t>
  </si>
  <si>
    <t>LANDAUD</t>
  </si>
  <si>
    <t>Adele</t>
  </si>
  <si>
    <t>RETAILLE</t>
  </si>
  <si>
    <t>Anne Sophie</t>
  </si>
  <si>
    <t>CARENTAN TRIATHLON</t>
  </si>
  <si>
    <t>GERARDO</t>
  </si>
  <si>
    <t>Elsa</t>
  </si>
  <si>
    <t>LEGUEVAQUES</t>
  </si>
  <si>
    <t>Cecile</t>
  </si>
  <si>
    <t>DESPEREZ</t>
  </si>
  <si>
    <t>Camille</t>
  </si>
  <si>
    <t>GEORGES</t>
  </si>
  <si>
    <t>Fantine</t>
  </si>
  <si>
    <t>VALETTE</t>
  </si>
  <si>
    <t>Sarah</t>
  </si>
  <si>
    <t>TOULLERON</t>
  </si>
  <si>
    <t>BESIN</t>
  </si>
  <si>
    <t>ROBERT</t>
  </si>
  <si>
    <t>FAUVEL</t>
  </si>
  <si>
    <t>CLAIRE EMILIE</t>
  </si>
  <si>
    <t>HARDY</t>
  </si>
  <si>
    <t>GRANVILLE TRIATHLON</t>
  </si>
  <si>
    <t>LETREN</t>
  </si>
  <si>
    <t>Julie</t>
  </si>
  <si>
    <t>BATIFOL</t>
  </si>
  <si>
    <t>Nina</t>
  </si>
  <si>
    <t>LE BORDAIS</t>
  </si>
  <si>
    <t>Harmonie</t>
  </si>
  <si>
    <t>DUBOCQUET</t>
  </si>
  <si>
    <t>ELISA</t>
  </si>
  <si>
    <t>HELIE</t>
  </si>
  <si>
    <t>CARRE</t>
  </si>
  <si>
    <t>Emilie</t>
  </si>
  <si>
    <t>LEFEUVRE</t>
  </si>
  <si>
    <t>Morgane</t>
  </si>
  <si>
    <t>DEDIEU</t>
  </si>
  <si>
    <t>Caroline</t>
  </si>
  <si>
    <t>DUCHEMIN</t>
  </si>
  <si>
    <t>Alice</t>
  </si>
  <si>
    <t>LASSARAT</t>
  </si>
  <si>
    <t>LAFITTE</t>
  </si>
  <si>
    <t>Félicité</t>
  </si>
  <si>
    <t>CONGI</t>
  </si>
  <si>
    <t>Karine</t>
  </si>
  <si>
    <t>TEAM VAL EURE TRIATHLON</t>
  </si>
  <si>
    <t>DEGOUMOIS</t>
  </si>
  <si>
    <t>BRULE / SENO</t>
  </si>
  <si>
    <t>Audrey</t>
  </si>
  <si>
    <t>NACRE TRIATHLON</t>
  </si>
  <si>
    <t xml:space="preserve">Duathlon </t>
  </si>
  <si>
    <t>Aquathlon Double XS</t>
  </si>
  <si>
    <t>Aquathlon XS</t>
  </si>
  <si>
    <t>Les Pieux 16.04.23</t>
  </si>
  <si>
    <t>Dieppe 16.04.23</t>
  </si>
  <si>
    <t>Le Tréport / Mers 09.04.23</t>
  </si>
  <si>
    <t>RICHARD</t>
  </si>
  <si>
    <t>Clemence</t>
  </si>
  <si>
    <t>BERVILLE</t>
  </si>
  <si>
    <t>Sibylle</t>
  </si>
  <si>
    <t>LES PIRANHAS</t>
  </si>
  <si>
    <t>LEFEVRE</t>
  </si>
  <si>
    <t>Anne Emmanuelle</t>
  </si>
  <si>
    <t>Aquathlon  XS</t>
  </si>
  <si>
    <t>Rouen 30.04.23</t>
  </si>
  <si>
    <t>DELAUNAY</t>
  </si>
  <si>
    <t>Margot</t>
  </si>
  <si>
    <t>Triathlon S</t>
  </si>
  <si>
    <t>Iton 7.05.23</t>
  </si>
  <si>
    <t>Triathlon M</t>
  </si>
  <si>
    <t xml:space="preserve">VAN NIEUWENHOVE </t>
  </si>
  <si>
    <t xml:space="preserve">Julie </t>
  </si>
  <si>
    <t>PERU</t>
  </si>
  <si>
    <t>Agathe</t>
  </si>
  <si>
    <t>SEIGNEURIE / DUPONT</t>
  </si>
  <si>
    <t>Elisa</t>
  </si>
  <si>
    <t>TOMAC</t>
  </si>
  <si>
    <t>Lilone</t>
  </si>
  <si>
    <t>FOURNIER</t>
  </si>
  <si>
    <t>Ines</t>
  </si>
  <si>
    <t>DOSSIER</t>
  </si>
  <si>
    <t>Juliette</t>
  </si>
  <si>
    <t>JANTZEN</t>
  </si>
  <si>
    <t>MURLIN</t>
  </si>
  <si>
    <t>Lison</t>
  </si>
  <si>
    <t>COLET /BAUDSON</t>
  </si>
  <si>
    <t>Lauranne</t>
  </si>
  <si>
    <t>BEURIER / DEMARTHE</t>
  </si>
  <si>
    <t>Gaelle</t>
  </si>
  <si>
    <t>VAL DE REUIL TRIATHLON</t>
  </si>
  <si>
    <t>Triathlon  S</t>
  </si>
  <si>
    <t>Pont Audemer 28.5.23</t>
  </si>
  <si>
    <t>BRIAULT</t>
  </si>
  <si>
    <t>MARIE</t>
  </si>
  <si>
    <t>DEAUVILLE TROUVILLE TRIATHLON</t>
  </si>
  <si>
    <t>LACOUR</t>
  </si>
  <si>
    <t>REQUINS COURONNAIS TRIATHLON</t>
  </si>
  <si>
    <t xml:space="preserve">FERTE MAHORO </t>
  </si>
  <si>
    <t xml:space="preserve">Clarisse </t>
  </si>
  <si>
    <t>HENRY</t>
  </si>
  <si>
    <t>Emmy</t>
  </si>
  <si>
    <t>HAUCHARD</t>
  </si>
  <si>
    <t>YVETOT TRIATHLON</t>
  </si>
  <si>
    <t>WITTMER</t>
  </si>
  <si>
    <t>E.S.M. GONFREVILLE L ORCHER</t>
  </si>
  <si>
    <t>GUILLEMOT / LEROUX</t>
  </si>
  <si>
    <t>Perrine</t>
  </si>
  <si>
    <t>OSOUF</t>
  </si>
  <si>
    <t>Mathilde</t>
  </si>
  <si>
    <t>BENOIST</t>
  </si>
  <si>
    <t>GROUT</t>
  </si>
  <si>
    <t>TIPHAIGNE</t>
  </si>
  <si>
    <t>MA PLANÈTE BLEUE</t>
  </si>
  <si>
    <t>LEBOURGEOIS</t>
  </si>
  <si>
    <t>Amelie</t>
  </si>
  <si>
    <t>GIATE</t>
  </si>
  <si>
    <t>Allison</t>
  </si>
  <si>
    <t>MESIRARD</t>
  </si>
  <si>
    <t>Maelle</t>
  </si>
  <si>
    <t>LEGAY</t>
  </si>
  <si>
    <t>Cross Triathlon M</t>
  </si>
  <si>
    <t>Cross Triathlon S</t>
  </si>
  <si>
    <t>Arromanches 04.06.23</t>
  </si>
  <si>
    <t>LAMY</t>
  </si>
  <si>
    <t>Nais</t>
  </si>
  <si>
    <t>LES PETITS SUISSES NORMANDS</t>
  </si>
  <si>
    <t>Triathlon L</t>
  </si>
  <si>
    <t>Ferté Macé 11.06.23</t>
  </si>
  <si>
    <t>VILLEVAL</t>
  </si>
  <si>
    <t>Maud</t>
  </si>
  <si>
    <t>LAMY / LEROUX</t>
  </si>
  <si>
    <t>Carine</t>
  </si>
  <si>
    <t>ALENCON TRIATHLON</t>
  </si>
  <si>
    <t>BOSCHER</t>
  </si>
  <si>
    <t>Sandrine</t>
  </si>
  <si>
    <t>DROUET / PALME</t>
  </si>
  <si>
    <t>Claire</t>
  </si>
  <si>
    <t>DELAFOSSE</t>
  </si>
  <si>
    <t>Laurie</t>
  </si>
  <si>
    <t>GODEFROY</t>
  </si>
  <si>
    <t>SAINT LO TRIATHLON</t>
  </si>
  <si>
    <t>Emilienne</t>
  </si>
  <si>
    <t>PICQUE-DESLANDES</t>
  </si>
  <si>
    <t>GIRARD</t>
  </si>
  <si>
    <t>Triathlon XS</t>
  </si>
  <si>
    <t>Ferté Macé 10.06.23</t>
  </si>
  <si>
    <t>Brionne 11.06.23</t>
  </si>
  <si>
    <t>CARRON</t>
  </si>
  <si>
    <t>Garance</t>
  </si>
  <si>
    <t>BOULAIS</t>
  </si>
  <si>
    <t>CELINE</t>
  </si>
  <si>
    <t>TRIATHLON PAYS DU NEUBOURG</t>
  </si>
  <si>
    <t>Deauville 17.06.23</t>
  </si>
  <si>
    <t>ANDRE</t>
  </si>
  <si>
    <t>Noemie</t>
  </si>
  <si>
    <t>LELEY / LE METAIS</t>
  </si>
  <si>
    <t>SOPHIE</t>
  </si>
  <si>
    <t>TCA EVREUX</t>
  </si>
  <si>
    <t>SIEFRIDT</t>
  </si>
  <si>
    <t>Charlotte</t>
  </si>
  <si>
    <t>THOMAS</t>
  </si>
  <si>
    <t>Salome</t>
  </si>
  <si>
    <t>Deauville 18.06.23</t>
  </si>
  <si>
    <t>Triathlon DO750</t>
  </si>
  <si>
    <t xml:space="preserve"> Triathlon M</t>
  </si>
  <si>
    <t>Fains 25.06.23</t>
  </si>
  <si>
    <t xml:space="preserve"> Triathlon S</t>
  </si>
  <si>
    <t xml:space="preserve"> Triathlon XS</t>
  </si>
  <si>
    <t>Agon Coutainville 25.06.23</t>
  </si>
  <si>
    <t>DEGENNE</t>
  </si>
  <si>
    <t>LISE</t>
  </si>
  <si>
    <t>LES LIONS TRIATHLON</t>
  </si>
  <si>
    <t>JACQUEMIN</t>
  </si>
  <si>
    <t>GOUACHE</t>
  </si>
  <si>
    <t>Aurelie</t>
  </si>
  <si>
    <t>CORLAY</t>
  </si>
  <si>
    <t>Azeline</t>
  </si>
  <si>
    <t>ARABEYRE</t>
  </si>
  <si>
    <t>Alienor</t>
  </si>
  <si>
    <t>DEBORDEAUX</t>
  </si>
  <si>
    <t>Zoe</t>
  </si>
  <si>
    <t>CHERBOURG TRIATHLON</t>
  </si>
  <si>
    <t>LEFRANCOIS</t>
  </si>
  <si>
    <t>Fanny</t>
  </si>
  <si>
    <t>DEBROISE</t>
  </si>
  <si>
    <t>Lea</t>
  </si>
  <si>
    <t>Caen 10.09.23</t>
  </si>
  <si>
    <t>Carentan 27.08.23</t>
  </si>
  <si>
    <t>TESSIER</t>
  </si>
  <si>
    <t>PERRARD</t>
  </si>
  <si>
    <t xml:space="preserve">Adeline </t>
  </si>
  <si>
    <t>ROUELLE</t>
  </si>
  <si>
    <t>Marine</t>
  </si>
  <si>
    <t>GREAU</t>
  </si>
  <si>
    <t>Alysson</t>
  </si>
  <si>
    <t>LENOIR</t>
  </si>
  <si>
    <t>Lucie</t>
  </si>
  <si>
    <t>Swim Run Solo</t>
  </si>
  <si>
    <t>Tatihougue 08.07.23</t>
  </si>
  <si>
    <t xml:space="preserve"> Triathlon L</t>
  </si>
  <si>
    <t>Poses 17.09.23</t>
  </si>
  <si>
    <t>VAUVELLE</t>
  </si>
  <si>
    <t>Margaux</t>
  </si>
  <si>
    <t>GANDIN</t>
  </si>
  <si>
    <t>Alix</t>
  </si>
  <si>
    <t>TOUTAIN</t>
  </si>
  <si>
    <t>Pont L'Eveque 17.09.23</t>
  </si>
  <si>
    <t>HELAINE</t>
  </si>
  <si>
    <t>Suzy</t>
  </si>
  <si>
    <t>BELLANGER</t>
  </si>
  <si>
    <t>Segolene</t>
  </si>
  <si>
    <t>Aquathlon S</t>
  </si>
  <si>
    <t>Tourlaville 24.09.23</t>
  </si>
  <si>
    <t>Fécamp 24.09.23</t>
  </si>
  <si>
    <t>au 24.09.23</t>
  </si>
  <si>
    <t xml:space="preserve">DOMONT </t>
  </si>
  <si>
    <t>COUTANCES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</si>
</sst>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/>
    <xf numFmtId="0" fontId="0" fillId="3" borderId="4" xfId="0" applyFill="1" applyBorder="1" applyAlignment="1">
      <alignment vertical="center"/>
    </xf>
    <xf numFmtId="0" fontId="8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CH125"/>
  <sheetViews>
    <sheetView tabSelected="1" zoomScale="90" zoomScaleNormal="90" workbookViewId="0">
      <selection activeCell="F6" sqref="F6"/>
    </sheetView>
  </sheetViews>
  <sheetFormatPr baseColWidth="10" defaultRowHeight="14.5" x14ac:dyDescent="0.35"/>
  <cols>
    <col min="1" max="1" width="7" style="1" customWidth="1"/>
    <col min="2" max="2" width="19.1796875" style="1" customWidth="1"/>
    <col min="3" max="3" width="16.453125" style="1" customWidth="1"/>
    <col min="4" max="4" width="26.1796875" style="1" customWidth="1"/>
    <col min="5" max="5" width="11.36328125" style="2" customWidth="1"/>
    <col min="6" max="6" width="10.1796875" style="1" customWidth="1"/>
    <col min="7" max="54" width="10.1796875" style="19" customWidth="1"/>
    <col min="55" max="56" width="10.1796875" style="31" customWidth="1"/>
    <col min="57" max="58" width="10.1796875" style="19" customWidth="1"/>
    <col min="59" max="60" width="10.1796875" style="31" customWidth="1"/>
    <col min="61" max="66" width="10.1796875" style="19" customWidth="1"/>
    <col min="67" max="68" width="10.1796875" style="20" customWidth="1"/>
    <col min="69" max="70" width="10.1796875" style="1" customWidth="1"/>
    <col min="71" max="71" width="10.6328125" style="1" customWidth="1"/>
    <col min="72" max="72" width="11.6328125" style="1" customWidth="1"/>
    <col min="73" max="73" width="10.6328125" style="1" customWidth="1"/>
    <col min="74" max="74" width="11.7265625" style="1" customWidth="1"/>
    <col min="75" max="75" width="11" style="1" customWidth="1"/>
    <col min="76" max="76" width="11.54296875" style="1" customWidth="1"/>
    <col min="77" max="80" width="10.1796875" style="1" customWidth="1"/>
    <col min="81" max="81" width="11.08984375" style="1" customWidth="1"/>
    <col min="82" max="82" width="12.6328125" style="1" customWidth="1"/>
    <col min="83" max="83" width="11.08984375" style="1" customWidth="1"/>
    <col min="84" max="84" width="12.26953125" style="1" customWidth="1"/>
    <col min="85" max="85" width="10.7265625" style="1" customWidth="1"/>
    <col min="86" max="86" width="11.6328125" style="1" customWidth="1"/>
  </cols>
  <sheetData>
    <row r="1" spans="1:86" ht="21.5" thickBot="1" x14ac:dyDescent="0.4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8"/>
    </row>
    <row r="2" spans="1:86" ht="15" thickBot="1" x14ac:dyDescent="0.4"/>
    <row r="3" spans="1:86" x14ac:dyDescent="0.35">
      <c r="A3" s="7" t="s">
        <v>0</v>
      </c>
      <c r="B3" s="59" t="s">
        <v>1</v>
      </c>
      <c r="C3" s="59" t="s">
        <v>2</v>
      </c>
      <c r="D3" s="59" t="s">
        <v>3</v>
      </c>
      <c r="E3" s="5" t="s">
        <v>4</v>
      </c>
      <c r="F3" s="5" t="s">
        <v>5</v>
      </c>
      <c r="G3" s="48" t="s">
        <v>294</v>
      </c>
      <c r="H3" s="49"/>
      <c r="I3" s="48" t="s">
        <v>249</v>
      </c>
      <c r="J3" s="49"/>
      <c r="K3" s="64" t="s">
        <v>247</v>
      </c>
      <c r="L3" s="64"/>
      <c r="M3" s="64" t="s">
        <v>249</v>
      </c>
      <c r="N3" s="64"/>
      <c r="O3" s="52" t="s">
        <v>249</v>
      </c>
      <c r="P3" s="52"/>
      <c r="Q3" s="52" t="s">
        <v>282</v>
      </c>
      <c r="R3" s="52"/>
      <c r="S3" s="52" t="s">
        <v>250</v>
      </c>
      <c r="T3" s="52"/>
      <c r="U3" s="52" t="s">
        <v>247</v>
      </c>
      <c r="V3" s="52"/>
      <c r="W3" s="52" t="s">
        <v>249</v>
      </c>
      <c r="X3" s="52"/>
      <c r="Y3" s="64" t="s">
        <v>280</v>
      </c>
      <c r="Z3" s="64"/>
      <c r="AA3" s="52" t="s">
        <v>247</v>
      </c>
      <c r="AB3" s="52"/>
      <c r="AC3" s="52" t="s">
        <v>249</v>
      </c>
      <c r="AD3" s="52"/>
      <c r="AE3" s="52" t="s">
        <v>250</v>
      </c>
      <c r="AF3" s="52"/>
      <c r="AG3" s="52" t="s">
        <v>250</v>
      </c>
      <c r="AH3" s="52"/>
      <c r="AI3" s="52" t="s">
        <v>249</v>
      </c>
      <c r="AJ3" s="52"/>
      <c r="AK3" s="62" t="s">
        <v>150</v>
      </c>
      <c r="AL3" s="62"/>
      <c r="AM3" s="62" t="s">
        <v>209</v>
      </c>
      <c r="AN3" s="62"/>
      <c r="AO3" s="62" t="s">
        <v>246</v>
      </c>
      <c r="AP3" s="62"/>
      <c r="AQ3" s="62" t="s">
        <v>152</v>
      </c>
      <c r="AR3" s="62"/>
      <c r="AS3" s="62" t="s">
        <v>150</v>
      </c>
      <c r="AT3" s="62"/>
      <c r="AU3" s="62" t="s">
        <v>227</v>
      </c>
      <c r="AV3" s="62"/>
      <c r="AW3" s="62" t="s">
        <v>227</v>
      </c>
      <c r="AX3" s="62"/>
      <c r="AY3" s="55" t="s">
        <v>150</v>
      </c>
      <c r="AZ3" s="55"/>
      <c r="BA3" s="55" t="s">
        <v>152</v>
      </c>
      <c r="BB3" s="55"/>
      <c r="BC3" s="55" t="s">
        <v>209</v>
      </c>
      <c r="BD3" s="55"/>
      <c r="BE3" s="55" t="s">
        <v>203</v>
      </c>
      <c r="BF3" s="55"/>
      <c r="BG3" s="59" t="s">
        <v>204</v>
      </c>
      <c r="BH3" s="59"/>
      <c r="BI3" s="55" t="s">
        <v>152</v>
      </c>
      <c r="BJ3" s="55"/>
      <c r="BK3" s="55" t="s">
        <v>173</v>
      </c>
      <c r="BL3" s="55"/>
      <c r="BM3" s="55" t="s">
        <v>152</v>
      </c>
      <c r="BN3" s="55"/>
      <c r="BO3" s="55" t="s">
        <v>150</v>
      </c>
      <c r="BP3" s="55"/>
      <c r="BQ3" s="59" t="s">
        <v>146</v>
      </c>
      <c r="BR3" s="59"/>
      <c r="BS3" s="59" t="s">
        <v>133</v>
      </c>
      <c r="BT3" s="59"/>
      <c r="BU3" s="59" t="s">
        <v>134</v>
      </c>
      <c r="BV3" s="59"/>
      <c r="BW3" s="59" t="s">
        <v>135</v>
      </c>
      <c r="BX3" s="59"/>
      <c r="BY3" s="59" t="s">
        <v>7</v>
      </c>
      <c r="BZ3" s="61"/>
      <c r="CA3" s="59" t="s">
        <v>6</v>
      </c>
      <c r="CB3" s="61"/>
      <c r="CC3" s="59" t="s">
        <v>6</v>
      </c>
      <c r="CD3" s="59"/>
      <c r="CE3" s="59" t="s">
        <v>7</v>
      </c>
      <c r="CF3" s="59"/>
      <c r="CG3" s="59" t="s">
        <v>6</v>
      </c>
      <c r="CH3" s="59"/>
    </row>
    <row r="4" spans="1:86" x14ac:dyDescent="0.35">
      <c r="A4" s="8" t="s">
        <v>8</v>
      </c>
      <c r="B4" s="54"/>
      <c r="C4" s="54"/>
      <c r="D4" s="54"/>
      <c r="E4" s="6" t="s">
        <v>9</v>
      </c>
      <c r="F4" s="6" t="s">
        <v>10</v>
      </c>
      <c r="G4" s="50" t="s">
        <v>295</v>
      </c>
      <c r="H4" s="51"/>
      <c r="I4" s="50" t="s">
        <v>296</v>
      </c>
      <c r="J4" s="51"/>
      <c r="K4" s="54" t="s">
        <v>289</v>
      </c>
      <c r="L4" s="54"/>
      <c r="M4" s="54" t="s">
        <v>289</v>
      </c>
      <c r="N4" s="54"/>
      <c r="O4" s="53" t="s">
        <v>283</v>
      </c>
      <c r="P4" s="53"/>
      <c r="Q4" s="53" t="s">
        <v>283</v>
      </c>
      <c r="R4" s="53"/>
      <c r="S4" s="53" t="s">
        <v>269</v>
      </c>
      <c r="T4" s="53"/>
      <c r="U4" s="53" t="s">
        <v>270</v>
      </c>
      <c r="V4" s="53"/>
      <c r="W4" s="53" t="s">
        <v>270</v>
      </c>
      <c r="X4" s="53"/>
      <c r="Y4" s="54" t="s">
        <v>281</v>
      </c>
      <c r="Z4" s="54"/>
      <c r="AA4" s="53" t="s">
        <v>248</v>
      </c>
      <c r="AB4" s="53"/>
      <c r="AC4" s="53" t="s">
        <v>248</v>
      </c>
      <c r="AD4" s="53"/>
      <c r="AE4" s="53" t="s">
        <v>248</v>
      </c>
      <c r="AF4" s="53"/>
      <c r="AG4" s="53" t="s">
        <v>251</v>
      </c>
      <c r="AH4" s="53"/>
      <c r="AI4" s="53" t="s">
        <v>251</v>
      </c>
      <c r="AJ4" s="53"/>
      <c r="AK4" s="63" t="s">
        <v>235</v>
      </c>
      <c r="AL4" s="63"/>
      <c r="AM4" s="63" t="s">
        <v>235</v>
      </c>
      <c r="AN4" s="63"/>
      <c r="AO4" s="63" t="s">
        <v>245</v>
      </c>
      <c r="AP4" s="63"/>
      <c r="AQ4" s="63" t="s">
        <v>229</v>
      </c>
      <c r="AR4" s="63"/>
      <c r="AS4" s="63" t="s">
        <v>229</v>
      </c>
      <c r="AT4" s="63"/>
      <c r="AU4" s="63" t="s">
        <v>229</v>
      </c>
      <c r="AV4" s="63"/>
      <c r="AW4" s="63" t="s">
        <v>228</v>
      </c>
      <c r="AX4" s="63"/>
      <c r="AY4" s="53" t="s">
        <v>228</v>
      </c>
      <c r="AZ4" s="53"/>
      <c r="BA4" s="53" t="s">
        <v>210</v>
      </c>
      <c r="BB4" s="53"/>
      <c r="BC4" s="53" t="s">
        <v>210</v>
      </c>
      <c r="BD4" s="53"/>
      <c r="BE4" s="53" t="s">
        <v>205</v>
      </c>
      <c r="BF4" s="53"/>
      <c r="BG4" s="54" t="s">
        <v>205</v>
      </c>
      <c r="BH4" s="54"/>
      <c r="BI4" s="53" t="s">
        <v>174</v>
      </c>
      <c r="BJ4" s="53"/>
      <c r="BK4" s="53" t="s">
        <v>174</v>
      </c>
      <c r="BL4" s="53"/>
      <c r="BM4" s="53" t="s">
        <v>151</v>
      </c>
      <c r="BN4" s="53"/>
      <c r="BO4" s="53" t="s">
        <v>151</v>
      </c>
      <c r="BP4" s="53"/>
      <c r="BQ4" s="54" t="s">
        <v>147</v>
      </c>
      <c r="BR4" s="54"/>
      <c r="BS4" s="54" t="s">
        <v>136</v>
      </c>
      <c r="BT4" s="54"/>
      <c r="BU4" s="54" t="s">
        <v>137</v>
      </c>
      <c r="BV4" s="54"/>
      <c r="BW4" s="54" t="s">
        <v>138</v>
      </c>
      <c r="BX4" s="54"/>
      <c r="BY4" s="54" t="s">
        <v>56</v>
      </c>
      <c r="BZ4" s="60"/>
      <c r="CA4" s="54" t="s">
        <v>56</v>
      </c>
      <c r="CB4" s="60"/>
      <c r="CC4" s="54" t="s">
        <v>21</v>
      </c>
      <c r="CD4" s="54"/>
      <c r="CE4" s="54" t="s">
        <v>21</v>
      </c>
      <c r="CF4" s="54"/>
      <c r="CG4" s="54" t="s">
        <v>55</v>
      </c>
      <c r="CH4" s="54"/>
    </row>
    <row r="5" spans="1:86" ht="15" thickBot="1" x14ac:dyDescent="0.4">
      <c r="A5" s="29" t="s">
        <v>20</v>
      </c>
      <c r="B5" s="54"/>
      <c r="C5" s="54"/>
      <c r="D5" s="54"/>
      <c r="E5" s="6" t="s">
        <v>297</v>
      </c>
      <c r="F5" s="6" t="s">
        <v>11</v>
      </c>
      <c r="G5" s="45" t="s">
        <v>12</v>
      </c>
      <c r="H5" s="46" t="s">
        <v>13</v>
      </c>
      <c r="I5" s="45" t="s">
        <v>12</v>
      </c>
      <c r="J5" s="46" t="s">
        <v>13</v>
      </c>
      <c r="K5" s="8" t="s">
        <v>12</v>
      </c>
      <c r="L5" s="8" t="s">
        <v>13</v>
      </c>
      <c r="M5" s="8" t="s">
        <v>12</v>
      </c>
      <c r="N5" s="8" t="s">
        <v>13</v>
      </c>
      <c r="O5" s="40" t="s">
        <v>12</v>
      </c>
      <c r="P5" s="40" t="s">
        <v>13</v>
      </c>
      <c r="Q5" s="40" t="s">
        <v>12</v>
      </c>
      <c r="R5" s="40" t="s">
        <v>13</v>
      </c>
      <c r="S5" s="40" t="s">
        <v>12</v>
      </c>
      <c r="T5" s="40" t="s">
        <v>13</v>
      </c>
      <c r="U5" s="40" t="s">
        <v>12</v>
      </c>
      <c r="V5" s="40" t="s">
        <v>13</v>
      </c>
      <c r="W5" s="40" t="s">
        <v>12</v>
      </c>
      <c r="X5" s="40" t="s">
        <v>13</v>
      </c>
      <c r="Y5" s="8" t="s">
        <v>12</v>
      </c>
      <c r="Z5" s="8" t="s">
        <v>13</v>
      </c>
      <c r="AA5" s="40" t="s">
        <v>12</v>
      </c>
      <c r="AB5" s="40" t="s">
        <v>13</v>
      </c>
      <c r="AC5" s="40" t="s">
        <v>12</v>
      </c>
      <c r="AD5" s="40" t="s">
        <v>13</v>
      </c>
      <c r="AE5" s="40" t="s">
        <v>12</v>
      </c>
      <c r="AF5" s="40" t="s">
        <v>13</v>
      </c>
      <c r="AG5" s="40" t="s">
        <v>12</v>
      </c>
      <c r="AH5" s="40" t="s">
        <v>13</v>
      </c>
      <c r="AI5" s="40" t="s">
        <v>12</v>
      </c>
      <c r="AJ5" s="40" t="s">
        <v>13</v>
      </c>
      <c r="AK5" s="41" t="s">
        <v>12</v>
      </c>
      <c r="AL5" s="41" t="s">
        <v>13</v>
      </c>
      <c r="AM5" s="41" t="s">
        <v>12</v>
      </c>
      <c r="AN5" s="41" t="s">
        <v>13</v>
      </c>
      <c r="AO5" s="41" t="s">
        <v>12</v>
      </c>
      <c r="AP5" s="41" t="s">
        <v>13</v>
      </c>
      <c r="AQ5" s="41" t="s">
        <v>12</v>
      </c>
      <c r="AR5" s="41" t="s">
        <v>13</v>
      </c>
      <c r="AS5" s="41" t="s">
        <v>12</v>
      </c>
      <c r="AT5" s="41" t="s">
        <v>13</v>
      </c>
      <c r="AU5" s="41" t="s">
        <v>12</v>
      </c>
      <c r="AV5" s="41" t="s">
        <v>13</v>
      </c>
      <c r="AW5" s="41" t="s">
        <v>12</v>
      </c>
      <c r="AX5" s="41" t="s">
        <v>13</v>
      </c>
      <c r="AY5" s="40" t="s">
        <v>12</v>
      </c>
      <c r="AZ5" s="40" t="s">
        <v>13</v>
      </c>
      <c r="BA5" s="40" t="s">
        <v>12</v>
      </c>
      <c r="BB5" s="40" t="s">
        <v>13</v>
      </c>
      <c r="BC5" s="40" t="s">
        <v>12</v>
      </c>
      <c r="BD5" s="40" t="s">
        <v>13</v>
      </c>
      <c r="BE5" s="40" t="s">
        <v>12</v>
      </c>
      <c r="BF5" s="40" t="s">
        <v>13</v>
      </c>
      <c r="BG5" s="8" t="s">
        <v>12</v>
      </c>
      <c r="BH5" s="8" t="s">
        <v>13</v>
      </c>
      <c r="BI5" s="40" t="s">
        <v>12</v>
      </c>
      <c r="BJ5" s="40" t="s">
        <v>13</v>
      </c>
      <c r="BK5" s="40" t="s">
        <v>12</v>
      </c>
      <c r="BL5" s="40" t="s">
        <v>13</v>
      </c>
      <c r="BM5" s="40" t="s">
        <v>12</v>
      </c>
      <c r="BN5" s="40" t="s">
        <v>13</v>
      </c>
      <c r="BO5" s="40" t="s">
        <v>12</v>
      </c>
      <c r="BP5" s="40" t="s">
        <v>13</v>
      </c>
      <c r="BQ5" s="8" t="s">
        <v>12</v>
      </c>
      <c r="BR5" s="8" t="s">
        <v>13</v>
      </c>
      <c r="BS5" s="42" t="s">
        <v>12</v>
      </c>
      <c r="BT5" s="42" t="s">
        <v>13</v>
      </c>
      <c r="BU5" s="42" t="s">
        <v>12</v>
      </c>
      <c r="BV5" s="42" t="s">
        <v>13</v>
      </c>
      <c r="BW5" s="42" t="s">
        <v>12</v>
      </c>
      <c r="BX5" s="42" t="s">
        <v>13</v>
      </c>
      <c r="BY5" s="42" t="s">
        <v>12</v>
      </c>
      <c r="BZ5" s="42" t="s">
        <v>13</v>
      </c>
      <c r="CA5" s="42" t="s">
        <v>12</v>
      </c>
      <c r="CB5" s="42" t="s">
        <v>13</v>
      </c>
      <c r="CC5" s="42" t="s">
        <v>12</v>
      </c>
      <c r="CD5" s="42" t="s">
        <v>13</v>
      </c>
      <c r="CE5" s="42" t="s">
        <v>12</v>
      </c>
      <c r="CF5" s="42" t="s">
        <v>13</v>
      </c>
      <c r="CG5" s="42" t="s">
        <v>12</v>
      </c>
      <c r="CH5" s="42" t="s">
        <v>13</v>
      </c>
    </row>
    <row r="6" spans="1:86" ht="15.5" x14ac:dyDescent="0.35">
      <c r="A6" s="30">
        <v>1</v>
      </c>
      <c r="B6" s="16" t="s">
        <v>76</v>
      </c>
      <c r="C6" s="16" t="s">
        <v>77</v>
      </c>
      <c r="D6" s="16" t="s">
        <v>16</v>
      </c>
      <c r="E6" s="43">
        <f>SUM(CD6,CF6,CH6,CB6,BZ6,BX6,BV6,BT6,BR6,BP6,BN6,BL6,BJ6,BH6,BF6,BD6,BB6,AZ6,AX6,AV6,AT6,AR6,AN6,AL6,AP6,AJ6,AH6,AF6,AD6,AB6,X6,V6,T6,Z6,R6,P6,N6,L6,J6,H6)</f>
        <v>119</v>
      </c>
      <c r="F6" s="44">
        <f>COUNTA(CC6,CE6,CG6,CA6,BY6,BW6,BU6,BS6,BQ6,BO6,BM6,BK6,BI6,BG6,BE6,BC6,BA6,AY6,AW6,AU6,AS6,AQ6,AM6,AK6,AO6,AI6,AG6,AE6,AC6,AA6,W6,U6,S6,Y6,Q6,O6,M6,K6,I6,G6)</f>
        <v>5</v>
      </c>
      <c r="G6" s="21"/>
      <c r="H6" s="21"/>
      <c r="I6" s="21">
        <v>1</v>
      </c>
      <c r="J6" s="21">
        <v>24</v>
      </c>
      <c r="K6" s="21"/>
      <c r="L6" s="21"/>
      <c r="M6" s="21"/>
      <c r="N6" s="21"/>
      <c r="O6" s="21"/>
      <c r="P6" s="21"/>
      <c r="Q6" s="21">
        <v>1</v>
      </c>
      <c r="R6" s="21">
        <v>12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>
        <v>1</v>
      </c>
      <c r="AR6" s="21">
        <v>20</v>
      </c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17"/>
      <c r="BD6" s="17"/>
      <c r="BE6" s="21"/>
      <c r="BF6" s="21"/>
      <c r="BG6" s="17"/>
      <c r="BH6" s="17"/>
      <c r="BI6" s="21"/>
      <c r="BJ6" s="21"/>
      <c r="BK6" s="21"/>
      <c r="BL6" s="21"/>
      <c r="BM6" s="21"/>
      <c r="BN6" s="21"/>
      <c r="BO6" s="21">
        <v>5</v>
      </c>
      <c r="BP6" s="21">
        <v>25</v>
      </c>
      <c r="BQ6" s="17"/>
      <c r="BR6" s="17"/>
      <c r="BS6" s="3"/>
      <c r="BT6" s="3"/>
      <c r="BU6" s="3"/>
      <c r="BV6" s="3"/>
      <c r="BW6" s="3"/>
      <c r="BX6" s="3"/>
      <c r="BY6" s="3"/>
      <c r="BZ6" s="3"/>
      <c r="CA6" s="3">
        <v>14</v>
      </c>
      <c r="CB6" s="3">
        <v>38</v>
      </c>
      <c r="CC6" s="3"/>
      <c r="CD6" s="3"/>
      <c r="CE6" s="3"/>
      <c r="CF6" s="3"/>
      <c r="CG6" s="3"/>
      <c r="CH6" s="3"/>
    </row>
    <row r="7" spans="1:86" ht="15.5" x14ac:dyDescent="0.35">
      <c r="A7" s="15">
        <v>2</v>
      </c>
      <c r="B7" s="38" t="s">
        <v>41</v>
      </c>
      <c r="C7" s="38" t="s">
        <v>42</v>
      </c>
      <c r="D7" s="16" t="s">
        <v>15</v>
      </c>
      <c r="E7" s="43">
        <f>SUM(CD7,CF7,CH7,CB7,BZ7,BX7,BV7,BT7,BR7,BP7,BN7,BL7,BJ7,BH7,BF7,BD7,BB7,AZ7,AX7,AV7,AT7,AR7,AN7,AL7,AP7,AJ7,AH7,AF7,AD7,AB7,X7,V7,T7,Z7,R7,P7,N7,L7,J7,H7)</f>
        <v>112</v>
      </c>
      <c r="F7" s="44">
        <f>COUNTA(CC7,CE7,CG7,CA7,BY7,BW7,BU7,BS7,BQ7,BO7,BM7,BK7,BI7,BG7,BE7,BC7,BA7,AY7,AW7,AU7,AS7,AQ7,AM7,AK7,AO7,AI7,AG7,AE7,AC7,AA7,W7,U7,S7,Y7,Q7,O7,M7,K7,I7,G7)</f>
        <v>3</v>
      </c>
      <c r="G7" s="21"/>
      <c r="H7" s="21"/>
      <c r="I7" s="21">
        <v>2</v>
      </c>
      <c r="J7" s="21">
        <v>19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17"/>
      <c r="BD7" s="17"/>
      <c r="BE7" s="21"/>
      <c r="BF7" s="21"/>
      <c r="BG7" s="17"/>
      <c r="BH7" s="17"/>
      <c r="BI7" s="21"/>
      <c r="BJ7" s="21"/>
      <c r="BK7" s="21"/>
      <c r="BL7" s="21"/>
      <c r="BM7" s="21"/>
      <c r="BN7" s="21"/>
      <c r="BO7" s="21"/>
      <c r="BP7" s="21"/>
      <c r="BQ7" s="17"/>
      <c r="BR7" s="17"/>
      <c r="BS7" s="3"/>
      <c r="BT7" s="3"/>
      <c r="BU7" s="3"/>
      <c r="BV7" s="3"/>
      <c r="BW7" s="3"/>
      <c r="BX7" s="3"/>
      <c r="BY7" s="4"/>
      <c r="BZ7" s="4"/>
      <c r="CA7" s="9">
        <v>1</v>
      </c>
      <c r="CB7" s="9">
        <v>71</v>
      </c>
      <c r="CC7" s="3">
        <v>1</v>
      </c>
      <c r="CD7" s="3">
        <v>22</v>
      </c>
      <c r="CE7" s="3"/>
      <c r="CF7" s="3"/>
      <c r="CG7" s="3"/>
      <c r="CH7" s="3"/>
    </row>
    <row r="8" spans="1:86" ht="15.5" x14ac:dyDescent="0.35">
      <c r="A8" s="15">
        <v>3</v>
      </c>
      <c r="B8" s="38" t="s">
        <v>46</v>
      </c>
      <c r="C8" s="38" t="s">
        <v>47</v>
      </c>
      <c r="D8" s="16" t="s">
        <v>48</v>
      </c>
      <c r="E8" s="43">
        <f>SUM(CD8,CF8,CH8,CB8,BZ8,BX8,BV8,BT8,BR8,BP8,BN8,BL8,BJ8,BH8,BF8,BD8,BB8,AZ8,AX8,AV8,AT8,AR8,AN8,AL8,AP8,AJ8,AH8,AF8,AD8,AB8,X8,V8,T8,Z8,R8,P8,N8,L8,J8,H8)</f>
        <v>103</v>
      </c>
      <c r="F8" s="44">
        <f>COUNTA(CC8,CE8,CG8,CA8,BY8,BW8,BU8,BS8,BQ8,BO8,BM8,BK8,BI8,BG8,BE8,BC8,BA8,AY8,AW8,AU8,AS8,AQ8,AM8,AK8,AO8,AI8,AG8,AE8,AC8,AA8,W8,U8,S8,Y8,Q8,O8,M8,K8,I8,G8)</f>
        <v>6</v>
      </c>
      <c r="G8" s="21"/>
      <c r="H8" s="21"/>
      <c r="I8" s="21"/>
      <c r="J8" s="21"/>
      <c r="K8" s="21">
        <v>3</v>
      </c>
      <c r="L8" s="21">
        <v>10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3</v>
      </c>
      <c r="X8" s="21">
        <v>16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>
        <v>2</v>
      </c>
      <c r="BB8" s="21">
        <v>13</v>
      </c>
      <c r="BC8" s="17"/>
      <c r="BD8" s="17"/>
      <c r="BE8" s="21"/>
      <c r="BF8" s="21"/>
      <c r="BG8" s="17"/>
      <c r="BH8" s="17"/>
      <c r="BI8" s="21"/>
      <c r="BJ8" s="21"/>
      <c r="BK8" s="21"/>
      <c r="BL8" s="21"/>
      <c r="BM8" s="21"/>
      <c r="BN8" s="21"/>
      <c r="BO8" s="21"/>
      <c r="BP8" s="21"/>
      <c r="BQ8" s="17"/>
      <c r="BR8" s="17"/>
      <c r="BS8" s="3">
        <v>2</v>
      </c>
      <c r="BT8" s="3">
        <v>9</v>
      </c>
      <c r="BU8" s="3"/>
      <c r="BV8" s="3"/>
      <c r="BW8" s="3"/>
      <c r="BX8" s="3"/>
      <c r="BY8" s="4"/>
      <c r="BZ8" s="4"/>
      <c r="CA8" s="9">
        <v>9</v>
      </c>
      <c r="CB8" s="9">
        <v>43</v>
      </c>
      <c r="CC8" s="3">
        <v>3</v>
      </c>
      <c r="CD8" s="3">
        <v>12</v>
      </c>
      <c r="CE8" s="3"/>
      <c r="CF8" s="3"/>
      <c r="CG8" s="3"/>
      <c r="CH8" s="3"/>
    </row>
    <row r="9" spans="1:86" ht="15.5" x14ac:dyDescent="0.35">
      <c r="A9" s="3">
        <v>4</v>
      </c>
      <c r="B9" s="13" t="s">
        <v>99</v>
      </c>
      <c r="C9" s="13" t="s">
        <v>94</v>
      </c>
      <c r="D9" s="13" t="s">
        <v>44</v>
      </c>
      <c r="E9" s="43">
        <f>SUM(CD9,CF9,CH9,CB9,BZ9,BX9,BV9,BT9,BR9,BP9,BN9,BL9,BJ9,BH9,BF9,BD9,BB9,AZ9,AX9,AV9,AT9,AR9,AN9,AL9,AP9,AJ9,AH9,AF9,AD9,AB9,X9,V9,T9,Z9,R9,P9,N9,L9,J9,H9)</f>
        <v>97</v>
      </c>
      <c r="F9" s="44">
        <f>COUNTA(CC9,CE9,CG9,CA9,BY9,BW9,BU9,BS9,BQ9,BO9,BM9,BK9,BI9,BG9,BE9,BC9,BA9,AY9,AW9,AU9,AS9,AQ9,AM9,AK9,AO9,AI9,AG9,AE9,AC9,AA9,W9,U9,S9,Y9,Q9,O9,M9,K9,I9,G9)</f>
        <v>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>
        <v>2</v>
      </c>
      <c r="X9" s="21">
        <v>21</v>
      </c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1</v>
      </c>
      <c r="AJ9" s="21">
        <v>28</v>
      </c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7"/>
      <c r="BD9" s="17"/>
      <c r="BE9" s="21"/>
      <c r="BF9" s="21"/>
      <c r="BG9" s="17"/>
      <c r="BH9" s="17"/>
      <c r="BI9" s="21">
        <v>1</v>
      </c>
      <c r="BJ9" s="21">
        <v>26</v>
      </c>
      <c r="BK9" s="21"/>
      <c r="BL9" s="21"/>
      <c r="BM9" s="21"/>
      <c r="BN9" s="21"/>
      <c r="BO9" s="21"/>
      <c r="BP9" s="21"/>
      <c r="BQ9" s="17"/>
      <c r="BR9" s="17"/>
      <c r="BS9" s="3"/>
      <c r="BT9" s="3"/>
      <c r="BU9" s="3"/>
      <c r="BV9" s="3"/>
      <c r="BW9" s="3"/>
      <c r="BX9" s="3"/>
      <c r="BY9" s="3"/>
      <c r="BZ9" s="3"/>
      <c r="CA9" s="3">
        <v>30</v>
      </c>
      <c r="CB9" s="3">
        <v>22</v>
      </c>
      <c r="CC9" s="3"/>
      <c r="CD9" s="3"/>
      <c r="CE9" s="3"/>
      <c r="CF9" s="3"/>
      <c r="CG9" s="3"/>
      <c r="CH9" s="3"/>
    </row>
    <row r="10" spans="1:86" ht="15.5" x14ac:dyDescent="0.35">
      <c r="A10" s="3">
        <v>5</v>
      </c>
      <c r="B10" s="11" t="s">
        <v>22</v>
      </c>
      <c r="C10" s="11" t="s">
        <v>23</v>
      </c>
      <c r="D10" s="12" t="s">
        <v>15</v>
      </c>
      <c r="E10" s="43">
        <f>SUM(CD10,CF10,CH10,CB10,BZ10,BX10,BV10,BT10,BR10,BP10,BN10,BL10,BJ10,BH10,BF10,BD10,BB10,AZ10,AX10,AV10,AT10,AR10,AN10,AL10,AP10,AJ10,AH10,AF10,AD10,AB10,X10,V10,T10,Z10,R10,P10,N10,L10,J10,H10)</f>
        <v>87</v>
      </c>
      <c r="F10" s="44">
        <f>COUNTA(CC10,CE10,CG10,CA10,BY10,BW10,BU10,BS10,BQ10,BO10,BM10,BK10,BI10,BG10,BE10,BC10,BA10,AY10,AW10,AU10,AS10,AQ10,AM10,AK10,AO10,AI10,AG10,AE10,AC10,AA10,W10,U10,S10,Y10,Q10,O10,M10,K10,I10,G10)</f>
        <v>4</v>
      </c>
      <c r="G10" s="21"/>
      <c r="H10" s="21"/>
      <c r="I10" s="21">
        <v>4</v>
      </c>
      <c r="J10" s="21">
        <v>10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2</v>
      </c>
      <c r="V10" s="21">
        <v>19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17"/>
      <c r="BD10" s="17"/>
      <c r="BE10" s="21"/>
      <c r="BF10" s="21"/>
      <c r="BG10" s="17"/>
      <c r="BH10" s="17"/>
      <c r="BI10" s="21"/>
      <c r="BJ10" s="21"/>
      <c r="BK10" s="21"/>
      <c r="BL10" s="21"/>
      <c r="BM10" s="21"/>
      <c r="BN10" s="21"/>
      <c r="BO10" s="21"/>
      <c r="BP10" s="21"/>
      <c r="BQ10" s="17"/>
      <c r="BR10" s="17"/>
      <c r="BS10" s="3"/>
      <c r="BT10" s="3"/>
      <c r="BU10" s="3"/>
      <c r="BV10" s="3"/>
      <c r="BW10" s="3"/>
      <c r="BX10" s="3"/>
      <c r="BY10" s="4"/>
      <c r="BZ10" s="4"/>
      <c r="CA10" s="9">
        <v>18</v>
      </c>
      <c r="CB10" s="9">
        <v>34</v>
      </c>
      <c r="CC10" s="3"/>
      <c r="CD10" s="3"/>
      <c r="CE10" s="3"/>
      <c r="CF10" s="3"/>
      <c r="CG10" s="3">
        <v>1</v>
      </c>
      <c r="CH10" s="3">
        <v>24</v>
      </c>
    </row>
    <row r="11" spans="1:86" ht="15.5" x14ac:dyDescent="0.35">
      <c r="A11" s="3">
        <v>6</v>
      </c>
      <c r="B11" s="13" t="s">
        <v>61</v>
      </c>
      <c r="C11" s="13" t="s">
        <v>62</v>
      </c>
      <c r="D11" s="13" t="s">
        <v>37</v>
      </c>
      <c r="E11" s="43">
        <f>SUM(CD11,CF11,CH11,CB11,BZ11,BX11,BV11,BT11,BR11,BP11,BN11,BL11,BJ11,BH11,BF11,BD11,BB11,AZ11,AX11,AV11,AT11,AR11,AN11,AL11,AP11,AJ11,AH11,AF11,AD11,AB11,X11,V11,T11,Z11,R11,P11,N11,L11,J11,H11)</f>
        <v>86</v>
      </c>
      <c r="F11" s="44">
        <f>COUNTA(CC11,CE11,CG11,CA11,BY11,BW11,BU11,BS11,BQ11,BO11,BM11,BK11,BI11,BG11,BE11,BC11,BA11,AY11,AW11,AU11,AS11,AQ11,AM11,AK11,AO11,AI11,AG11,AE11,AC11,AA11,W11,U11,S11,Y11,Q11,O11,M11,K11,I11,G11)</f>
        <v>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17"/>
      <c r="BD11" s="17"/>
      <c r="BE11" s="21"/>
      <c r="BF11" s="21"/>
      <c r="BG11" s="17"/>
      <c r="BH11" s="17"/>
      <c r="BI11" s="21"/>
      <c r="BJ11" s="21"/>
      <c r="BK11" s="21"/>
      <c r="BL11" s="21"/>
      <c r="BM11" s="21"/>
      <c r="BN11" s="21"/>
      <c r="BO11" s="21">
        <v>4</v>
      </c>
      <c r="BP11" s="21">
        <v>30</v>
      </c>
      <c r="BQ11" s="17"/>
      <c r="BR11" s="17"/>
      <c r="BS11" s="3"/>
      <c r="BT11" s="3"/>
      <c r="BU11" s="3"/>
      <c r="BV11" s="3"/>
      <c r="BW11" s="3"/>
      <c r="BX11" s="3"/>
      <c r="BY11" s="3"/>
      <c r="BZ11" s="3"/>
      <c r="CA11" s="3">
        <v>4</v>
      </c>
      <c r="CB11" s="3">
        <v>56</v>
      </c>
      <c r="CC11" s="3"/>
      <c r="CD11" s="3"/>
      <c r="CE11" s="3"/>
      <c r="CF11" s="3"/>
      <c r="CG11" s="3"/>
      <c r="CH11" s="3"/>
    </row>
    <row r="12" spans="1:86" ht="15.5" x14ac:dyDescent="0.35">
      <c r="A12" s="3">
        <v>7</v>
      </c>
      <c r="B12" s="13" t="s">
        <v>65</v>
      </c>
      <c r="C12" s="13" t="s">
        <v>66</v>
      </c>
      <c r="D12" s="13" t="s">
        <v>37</v>
      </c>
      <c r="E12" s="43">
        <f>SUM(CD12,CF12,CH12,CB12,BZ12,BX12,BV12,BT12,BR12,BP12,BN12,BL12,BJ12,BH12,BF12,BD12,BB12,AZ12,AX12,AV12,AT12,AR12,AN12,AL12,AP12,AJ12,AH12,AF12,AD12,AB12,X12,V12,T12,Z12,R12,P12,N12,L12,J12,H12)</f>
        <v>81</v>
      </c>
      <c r="F12" s="44">
        <f>COUNTA(CC12,CE12,CG12,CA12,BY12,BW12,BU12,BS12,BQ12,BO12,BM12,BK12,BI12,BG12,BE12,BC12,BA12,AY12,AW12,AU12,AS12,AQ12,AM12,AK12,AO12,AI12,AG12,AE12,AC12,AA12,W12,U12,S12,Y12,Q12,O12,M12,K12,I12,G12)</f>
        <v>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>
        <v>2</v>
      </c>
      <c r="AR12" s="21">
        <v>15</v>
      </c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17"/>
      <c r="BD12" s="17"/>
      <c r="BE12" s="21"/>
      <c r="BF12" s="21"/>
      <c r="BG12" s="17"/>
      <c r="BH12" s="17"/>
      <c r="BI12" s="21"/>
      <c r="BJ12" s="21"/>
      <c r="BK12" s="21"/>
      <c r="BL12" s="21"/>
      <c r="BM12" s="21"/>
      <c r="BN12" s="21"/>
      <c r="BO12" s="21">
        <v>6</v>
      </c>
      <c r="BP12" s="21">
        <v>20</v>
      </c>
      <c r="BQ12" s="17"/>
      <c r="BR12" s="17"/>
      <c r="BS12" s="3"/>
      <c r="BT12" s="3"/>
      <c r="BU12" s="3"/>
      <c r="BV12" s="3"/>
      <c r="BW12" s="3"/>
      <c r="BX12" s="3"/>
      <c r="BY12" s="3"/>
      <c r="BZ12" s="3"/>
      <c r="CA12" s="3">
        <v>6</v>
      </c>
      <c r="CB12" s="3">
        <v>46</v>
      </c>
      <c r="CC12" s="3"/>
      <c r="CD12" s="3"/>
      <c r="CE12" s="3"/>
      <c r="CF12" s="3"/>
      <c r="CG12" s="3"/>
      <c r="CH12" s="3"/>
    </row>
    <row r="13" spans="1:86" ht="15.5" x14ac:dyDescent="0.35">
      <c r="A13" s="3">
        <v>8</v>
      </c>
      <c r="B13" s="13" t="s">
        <v>71</v>
      </c>
      <c r="C13" s="13" t="s">
        <v>72</v>
      </c>
      <c r="D13" s="13" t="s">
        <v>37</v>
      </c>
      <c r="E13" s="43">
        <f>SUM(CD13,CF13,CH13,CB13,BZ13,BX13,BV13,BT13,BR13,BP13,BN13,BL13,BJ13,BH13,BF13,BD13,BB13,AZ13,AX13,AV13,AT13,AR13,AN13,AL13,AP13,AJ13,AH13,AF13,AD13,AB13,X13,V13,T13,Z13,R13,P13,N13,L13,J13,H13)</f>
        <v>81</v>
      </c>
      <c r="F13" s="44">
        <f>COUNTA(CC13,CE13,CG13,CA13,BY13,BW13,BU13,BS13,BQ13,BO13,BM13,BK13,BI13,BG13,BE13,BC13,BA13,AY13,AW13,AU13,AS13,AQ13,AM13,AK13,AO13,AI13,AG13,AE13,AC13,AA13,W13,U13,S13,Y13,Q13,O13,M13,K13,I13,G13)</f>
        <v>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17"/>
      <c r="BD13" s="17"/>
      <c r="BE13" s="21"/>
      <c r="BF13" s="21"/>
      <c r="BG13" s="17"/>
      <c r="BH13" s="17"/>
      <c r="BI13" s="21"/>
      <c r="BJ13" s="21"/>
      <c r="BK13" s="21"/>
      <c r="BL13" s="21"/>
      <c r="BM13" s="21"/>
      <c r="BN13" s="21"/>
      <c r="BO13" s="21">
        <v>2</v>
      </c>
      <c r="BP13" s="21">
        <v>40</v>
      </c>
      <c r="BQ13" s="17"/>
      <c r="BR13" s="17"/>
      <c r="BS13" s="3"/>
      <c r="BT13" s="3"/>
      <c r="BU13" s="3"/>
      <c r="BV13" s="3"/>
      <c r="BW13" s="3"/>
      <c r="BX13" s="3"/>
      <c r="BY13" s="3"/>
      <c r="BZ13" s="3"/>
      <c r="CA13" s="3">
        <v>11</v>
      </c>
      <c r="CB13" s="3">
        <v>41</v>
      </c>
      <c r="CC13" s="3"/>
      <c r="CD13" s="3"/>
      <c r="CE13" s="3"/>
      <c r="CF13" s="3"/>
      <c r="CG13" s="3"/>
      <c r="CH13" s="3"/>
    </row>
    <row r="14" spans="1:86" ht="15.5" x14ac:dyDescent="0.35">
      <c r="A14" s="3">
        <v>9</v>
      </c>
      <c r="B14" s="13" t="s">
        <v>100</v>
      </c>
      <c r="C14" s="13" t="s">
        <v>83</v>
      </c>
      <c r="D14" s="13" t="s">
        <v>44</v>
      </c>
      <c r="E14" s="43">
        <f>SUM(CD14,CF14,CH14,CB14,BZ14,BX14,BV14,BT14,BR14,BP14,BN14,BL14,BJ14,BH14,BF14,BD14,BB14,AZ14,AX14,AV14,AT14,AR14,AN14,AL14,AP14,AJ14,AH14,AF14,AD14,AB14,X14,V14,T14,Z14,R14,P14,N14,L14,J14,H14)</f>
        <v>78</v>
      </c>
      <c r="F14" s="44">
        <f>COUNTA(CC14,CE14,CG14,CA14,BY14,BW14,BU14,BS14,BQ14,BO14,BM14,BK14,BI14,BG14,BE14,BC14,BA14,AY14,AW14,AU14,AS14,AQ14,AM14,AK14,AO14,AI14,AG14,AE14,AC14,AA14,W14,U14,S14,Y14,Q14,O14,M14,K14,I14,G14)</f>
        <v>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>
        <v>1</v>
      </c>
      <c r="AH14" s="21">
        <v>14</v>
      </c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>
        <v>5</v>
      </c>
      <c r="AZ14" s="21">
        <v>10</v>
      </c>
      <c r="BA14" s="21"/>
      <c r="BB14" s="21"/>
      <c r="BC14" s="17"/>
      <c r="BD14" s="17"/>
      <c r="BE14" s="21"/>
      <c r="BF14" s="21"/>
      <c r="BG14" s="17"/>
      <c r="BH14" s="17"/>
      <c r="BI14" s="21"/>
      <c r="BJ14" s="21"/>
      <c r="BK14" s="21">
        <v>1</v>
      </c>
      <c r="BL14" s="21">
        <v>33</v>
      </c>
      <c r="BM14" s="21"/>
      <c r="BN14" s="21"/>
      <c r="BO14" s="21"/>
      <c r="BP14" s="21"/>
      <c r="BQ14" s="17"/>
      <c r="BR14" s="17"/>
      <c r="BS14" s="3"/>
      <c r="BT14" s="3"/>
      <c r="BU14" s="3"/>
      <c r="BV14" s="3"/>
      <c r="BW14" s="3"/>
      <c r="BX14" s="3"/>
      <c r="BY14" s="3"/>
      <c r="BZ14" s="3"/>
      <c r="CA14" s="3">
        <v>31</v>
      </c>
      <c r="CB14" s="3">
        <v>21</v>
      </c>
      <c r="CC14" s="3"/>
      <c r="CD14" s="3"/>
      <c r="CE14" s="3"/>
      <c r="CF14" s="3"/>
      <c r="CG14" s="3"/>
      <c r="CH14" s="3"/>
    </row>
    <row r="15" spans="1:86" ht="15.5" x14ac:dyDescent="0.35">
      <c r="A15" s="3">
        <v>10</v>
      </c>
      <c r="B15" s="13" t="s">
        <v>102</v>
      </c>
      <c r="C15" s="13" t="s">
        <v>103</v>
      </c>
      <c r="D15" s="13" t="s">
        <v>44</v>
      </c>
      <c r="E15" s="43">
        <f>SUM(CD15,CF15,CH15,CB15,BZ15,BX15,BV15,BT15,BR15,BP15,BN15,BL15,BJ15,BH15,BF15,BD15,BB15,AZ15,AX15,AV15,AT15,AR15,AN15,AL15,AP15,AJ15,AH15,AF15,AD15,AB15,X15,V15,T15,Z15,R15,P15,N15,L15,J15,H15)</f>
        <v>77</v>
      </c>
      <c r="F15" s="44">
        <f>COUNTA(CC15,CE15,CG15,CA15,BY15,BW15,BU15,BS15,BQ15,BO15,BM15,BK15,BI15,BG15,BE15,BC15,BA15,AY15,AW15,AU15,AS15,AQ15,AM15,AK15,AO15,AI15,AG15,AE15,AC15,AA15,W15,U15,S15,Y15,Q15,O15,M15,K15,I15,G15)</f>
        <v>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>
        <v>4</v>
      </c>
      <c r="X15" s="21">
        <v>11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2</v>
      </c>
      <c r="AJ15" s="21">
        <v>23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>
        <v>2</v>
      </c>
      <c r="AZ15" s="21">
        <v>25</v>
      </c>
      <c r="BA15" s="21"/>
      <c r="BB15" s="21"/>
      <c r="BC15" s="17"/>
      <c r="BD15" s="17"/>
      <c r="BE15" s="21"/>
      <c r="BF15" s="21"/>
      <c r="BG15" s="17"/>
      <c r="BH15" s="17"/>
      <c r="BI15" s="21"/>
      <c r="BJ15" s="21"/>
      <c r="BK15" s="21"/>
      <c r="BL15" s="21"/>
      <c r="BM15" s="21"/>
      <c r="BN15" s="21"/>
      <c r="BO15" s="21"/>
      <c r="BP15" s="21"/>
      <c r="BQ15" s="17"/>
      <c r="BR15" s="17"/>
      <c r="BS15" s="3"/>
      <c r="BT15" s="3"/>
      <c r="BU15" s="3"/>
      <c r="BV15" s="3"/>
      <c r="BW15" s="3"/>
      <c r="BX15" s="3"/>
      <c r="BY15" s="3"/>
      <c r="BZ15" s="3"/>
      <c r="CA15" s="3">
        <v>34</v>
      </c>
      <c r="CB15" s="3">
        <v>18</v>
      </c>
      <c r="CC15" s="3"/>
      <c r="CD15" s="3"/>
      <c r="CE15" s="3"/>
      <c r="CF15" s="3"/>
      <c r="CG15" s="3"/>
      <c r="CH15" s="3"/>
    </row>
    <row r="16" spans="1:86" ht="15.5" x14ac:dyDescent="0.35">
      <c r="A16" s="3">
        <v>11</v>
      </c>
      <c r="B16" s="14" t="s">
        <v>24</v>
      </c>
      <c r="C16" s="14" t="s">
        <v>25</v>
      </c>
      <c r="D16" s="13" t="s">
        <v>15</v>
      </c>
      <c r="E16" s="43">
        <f>SUM(CD16,CF16,CH16,CB16,BZ16,BX16,BV16,BT16,BR16,BP16,BN16,BL16,BJ16,BH16,BF16,BD16,BB16,AZ16,AX16,AV16,AT16,AR16,AN16,AL16,AP16,AJ16,AH16,AF16,AD16,AB16,X16,V16,T16,Z16,R16,P16,N16,L16,J16,H16)</f>
        <v>75</v>
      </c>
      <c r="F16" s="44">
        <f>COUNTA(CC16,CE16,CG16,CA16,BY16,BW16,BU16,BS16,BQ16,BO16,BM16,BK16,BI16,BG16,BE16,BC16,BA16,AY16,AW16,AU16,AS16,AQ16,AM16,AK16,AO16,AI16,AG16,AE16,AC16,AA16,W16,U16,S16,Y16,Q16,O16,M16,K16,I16,G16)</f>
        <v>4</v>
      </c>
      <c r="G16" s="21"/>
      <c r="H16" s="21"/>
      <c r="I16" s="21">
        <v>3</v>
      </c>
      <c r="J16" s="21">
        <v>14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17"/>
      <c r="BD16" s="17"/>
      <c r="BE16" s="21"/>
      <c r="BF16" s="21"/>
      <c r="BG16" s="17"/>
      <c r="BH16" s="17"/>
      <c r="BI16" s="21"/>
      <c r="BJ16" s="21"/>
      <c r="BK16" s="21"/>
      <c r="BL16" s="21"/>
      <c r="BM16" s="21"/>
      <c r="BN16" s="21"/>
      <c r="BO16" s="21"/>
      <c r="BP16" s="21"/>
      <c r="BQ16" s="17"/>
      <c r="BR16" s="17"/>
      <c r="BS16" s="3"/>
      <c r="BT16" s="3"/>
      <c r="BU16" s="3"/>
      <c r="BV16" s="3"/>
      <c r="BW16" s="3"/>
      <c r="BX16" s="3"/>
      <c r="BY16" s="4"/>
      <c r="BZ16" s="4"/>
      <c r="CA16" s="9">
        <v>15</v>
      </c>
      <c r="CB16" s="9">
        <v>37</v>
      </c>
      <c r="CC16" s="3">
        <v>5</v>
      </c>
      <c r="CD16" s="3">
        <v>5</v>
      </c>
      <c r="CE16" s="3"/>
      <c r="CF16" s="3"/>
      <c r="CG16" s="3">
        <v>2</v>
      </c>
      <c r="CH16" s="3">
        <v>19</v>
      </c>
    </row>
    <row r="17" spans="1:86" ht="15.5" x14ac:dyDescent="0.35">
      <c r="A17" s="3">
        <v>12</v>
      </c>
      <c r="B17" s="14" t="s">
        <v>45</v>
      </c>
      <c r="C17" s="14" t="s">
        <v>43</v>
      </c>
      <c r="D17" s="13" t="s">
        <v>44</v>
      </c>
      <c r="E17" s="43">
        <f>SUM(CD17,CF17,CH17,CB17,BZ17,BX17,BV17,BT17,BR17,BP17,BN17,BL17,BJ17,BH17,BF17,BD17,BB17,AZ17,AX17,AV17,AT17,AR17,AN17,AL17,AP17,AJ17,AH17,AF17,AD17,AB17,X17,V17,T17,Z17,R17,P17,N17,L17,J17,H17)</f>
        <v>75</v>
      </c>
      <c r="F17" s="44">
        <f>COUNTA(CC17,CE17,CG17,CA17,BY17,BW17,BU17,BS17,BQ17,BO17,BM17,BK17,BI17,BG17,BE17,BC17,BA17,AY17,AW17,AU17,AS17,AQ17,AM17,AK17,AO17,AI17,AG17,AE17,AC17,AA17,W17,U17,S17,Y17,Q17,O17,M17,K17,I17,G17)</f>
        <v>3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17"/>
      <c r="BD17" s="17"/>
      <c r="BE17" s="21"/>
      <c r="BF17" s="21"/>
      <c r="BG17" s="17"/>
      <c r="BH17" s="17"/>
      <c r="BI17" s="21"/>
      <c r="BJ17" s="21"/>
      <c r="BK17" s="21"/>
      <c r="BL17" s="21"/>
      <c r="BM17" s="21"/>
      <c r="BN17" s="21"/>
      <c r="BO17" s="21"/>
      <c r="BP17" s="21"/>
      <c r="BQ17" s="17"/>
      <c r="BR17" s="17"/>
      <c r="BS17" s="3">
        <v>1</v>
      </c>
      <c r="BT17" s="3">
        <v>14</v>
      </c>
      <c r="BU17" s="3"/>
      <c r="BV17" s="3"/>
      <c r="BW17" s="3"/>
      <c r="BX17" s="3"/>
      <c r="BY17" s="4"/>
      <c r="BZ17" s="4"/>
      <c r="CA17" s="9">
        <v>8</v>
      </c>
      <c r="CB17" s="9">
        <v>44</v>
      </c>
      <c r="CC17" s="3">
        <v>2</v>
      </c>
      <c r="CD17" s="3">
        <v>17</v>
      </c>
      <c r="CE17" s="3"/>
      <c r="CF17" s="3"/>
      <c r="CG17" s="3"/>
      <c r="CH17" s="3"/>
    </row>
    <row r="18" spans="1:86" ht="15.5" x14ac:dyDescent="0.35">
      <c r="A18" s="3">
        <v>13</v>
      </c>
      <c r="B18" s="13" t="s">
        <v>82</v>
      </c>
      <c r="C18" s="13" t="s">
        <v>83</v>
      </c>
      <c r="D18" s="13" t="s">
        <v>44</v>
      </c>
      <c r="E18" s="43">
        <f>SUM(CD18,CF18,CH18,CB18,BZ18,BX18,BV18,BT18,BR18,BP18,BN18,BL18,BJ18,BH18,BF18,BD18,BB18,AZ18,AX18,AV18,AT18,AR18,AN18,AL18,AP18,AJ18,AH18,AF18,AD18,AB18,X18,V18,T18,Z18,R18,P18,N18,L18,J18,H18)</f>
        <v>70</v>
      </c>
      <c r="F18" s="44">
        <f>COUNTA(CC18,CE18,CG18,CA18,BY18,BW18,BU18,BS18,BQ18,BO18,BM18,BK18,BI18,BG18,BE18,BC18,BA18,AY18,AW18,AU18,AS18,AQ18,AM18,AK18,AO18,AI18,AG18,AE18,AC18,AA18,W18,U18,S18,Y18,Q18,O18,M18,K18,I18,G18)</f>
        <v>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>
        <v>5</v>
      </c>
      <c r="X18" s="21">
        <v>7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>
        <v>3</v>
      </c>
      <c r="AZ18" s="21">
        <v>20</v>
      </c>
      <c r="BA18" s="21"/>
      <c r="BB18" s="21"/>
      <c r="BC18" s="17"/>
      <c r="BD18" s="17"/>
      <c r="BE18" s="21"/>
      <c r="BF18" s="21"/>
      <c r="BG18" s="17"/>
      <c r="BH18" s="17"/>
      <c r="BI18" s="21"/>
      <c r="BJ18" s="21"/>
      <c r="BK18" s="21"/>
      <c r="BL18" s="21"/>
      <c r="BM18" s="21"/>
      <c r="BN18" s="21"/>
      <c r="BO18" s="21">
        <v>15</v>
      </c>
      <c r="BP18" s="21">
        <v>11</v>
      </c>
      <c r="BQ18" s="17"/>
      <c r="BR18" s="17"/>
      <c r="BS18" s="3"/>
      <c r="BT18" s="3"/>
      <c r="BU18" s="3"/>
      <c r="BV18" s="3"/>
      <c r="BW18" s="3"/>
      <c r="BX18" s="3"/>
      <c r="BY18" s="3"/>
      <c r="BZ18" s="3"/>
      <c r="CA18" s="3">
        <v>20</v>
      </c>
      <c r="CB18" s="3">
        <v>32</v>
      </c>
      <c r="CC18" s="3"/>
      <c r="CD18" s="3"/>
      <c r="CE18" s="3"/>
      <c r="CF18" s="3"/>
      <c r="CG18" s="3"/>
      <c r="CH18" s="3"/>
    </row>
    <row r="19" spans="1:86" ht="15.5" x14ac:dyDescent="0.35">
      <c r="A19" s="3">
        <v>14</v>
      </c>
      <c r="B19" s="14" t="s">
        <v>49</v>
      </c>
      <c r="C19" s="14" t="s">
        <v>50</v>
      </c>
      <c r="D19" s="13" t="s">
        <v>44</v>
      </c>
      <c r="E19" s="43">
        <f>SUM(CD19,CF19,CH19,CB19,BZ19,BX19,BV19,BT19,BR19,BP19,BN19,BL19,BJ19,BH19,BF19,BD19,BB19,AZ19,AX19,AV19,AT19,AR19,AN19,AL19,AP19,AJ19,AH19,AF19,AD19,AB19,X19,V19,T19,Z19,R19,P19,N19,L19,J19,H19)</f>
        <v>70</v>
      </c>
      <c r="F19" s="44">
        <f>COUNTA(CC19,CE19,CG19,CA19,BY19,BW19,BU19,BS19,BQ19,BO19,BM19,BK19,BI19,BG19,BE19,BC19,BA19,AY19,AW19,AU19,AS19,AQ19,AM19,AK19,AO19,AI19,AG19,AE19,AC19,AA19,W19,U19,S19,Y19,Q19,O19,M19,K19,I19,G19)</f>
        <v>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v>3</v>
      </c>
      <c r="V19" s="21">
        <v>14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>
        <v>4</v>
      </c>
      <c r="AZ19" s="21">
        <v>15</v>
      </c>
      <c r="BA19" s="21"/>
      <c r="BB19" s="21"/>
      <c r="BC19" s="17"/>
      <c r="BD19" s="17"/>
      <c r="BE19" s="21"/>
      <c r="BF19" s="21"/>
      <c r="BG19" s="17"/>
      <c r="BH19" s="17"/>
      <c r="BI19" s="21"/>
      <c r="BJ19" s="21"/>
      <c r="BK19" s="21"/>
      <c r="BL19" s="21"/>
      <c r="BM19" s="21"/>
      <c r="BN19" s="21"/>
      <c r="BO19" s="21"/>
      <c r="BP19" s="21"/>
      <c r="BQ19" s="17"/>
      <c r="BR19" s="17"/>
      <c r="BS19" s="3"/>
      <c r="BT19" s="3"/>
      <c r="BU19" s="3"/>
      <c r="BV19" s="3"/>
      <c r="BW19" s="3"/>
      <c r="BX19" s="3"/>
      <c r="BY19" s="4"/>
      <c r="BZ19" s="4"/>
      <c r="CA19" s="9">
        <v>19</v>
      </c>
      <c r="CB19" s="9">
        <v>33</v>
      </c>
      <c r="CC19" s="3">
        <v>4</v>
      </c>
      <c r="CD19" s="3">
        <v>8</v>
      </c>
      <c r="CE19" s="3"/>
      <c r="CF19" s="3"/>
      <c r="CG19" s="3"/>
      <c r="CH19" s="3"/>
    </row>
    <row r="20" spans="1:86" ht="15.5" x14ac:dyDescent="0.35">
      <c r="A20" s="3">
        <v>15</v>
      </c>
      <c r="B20" s="13" t="s">
        <v>57</v>
      </c>
      <c r="C20" s="13" t="s">
        <v>58</v>
      </c>
      <c r="D20" s="13" t="s">
        <v>44</v>
      </c>
      <c r="E20" s="43">
        <f>SUM(CD20,CF20,CH20,CB20,BZ20,BX20,BV20,BT20,BR20,BP20,BN20,BL20,BJ20,BH20,BF20,BD20,BB20,AZ20,AX20,AV20,AT20,AR20,AN20,AL20,AP20,AJ20,AH20,AF20,AD20,AB20,X20,V20,T20,Z20,R20,P20,N20,L20,J20,H20)</f>
        <v>66</v>
      </c>
      <c r="F20" s="44">
        <f>COUNTA(CC20,CE20,CG20,CA20,BY20,BW20,BU20,BS20,BQ20,BO20,BM20,BK20,BI20,BG20,BE20,BC20,BA20,AY20,AW20,AU20,AS20,AQ20,AM20,AK20,AO20,AI20,AG20,AE20,AC20,AA20,W20,U20,S20,Y20,Q20,O20,M20,K20,I20,G20)</f>
        <v>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17"/>
      <c r="BD20" s="17"/>
      <c r="BE20" s="21"/>
      <c r="BF20" s="21"/>
      <c r="BG20" s="17"/>
      <c r="BH20" s="17"/>
      <c r="BI20" s="21"/>
      <c r="BJ20" s="21"/>
      <c r="BK20" s="21"/>
      <c r="BL20" s="21"/>
      <c r="BM20" s="21"/>
      <c r="BN20" s="21"/>
      <c r="BO20" s="21"/>
      <c r="BP20" s="21"/>
      <c r="BQ20" s="17"/>
      <c r="BR20" s="17"/>
      <c r="BS20" s="3"/>
      <c r="BT20" s="3"/>
      <c r="BU20" s="3"/>
      <c r="BV20" s="3"/>
      <c r="BW20" s="3"/>
      <c r="BX20" s="3"/>
      <c r="BY20" s="3"/>
      <c r="BZ20" s="3"/>
      <c r="CA20" s="3">
        <v>2</v>
      </c>
      <c r="CB20" s="3">
        <v>66</v>
      </c>
      <c r="CC20" s="3"/>
      <c r="CD20" s="3"/>
      <c r="CE20" s="3"/>
      <c r="CF20" s="3"/>
      <c r="CG20" s="3"/>
      <c r="CH20" s="3"/>
    </row>
    <row r="21" spans="1:86" ht="15.5" x14ac:dyDescent="0.35">
      <c r="A21" s="3">
        <v>16</v>
      </c>
      <c r="B21" s="11" t="s">
        <v>26</v>
      </c>
      <c r="C21" s="11" t="s">
        <v>27</v>
      </c>
      <c r="D21" s="12" t="s">
        <v>16</v>
      </c>
      <c r="E21" s="43">
        <f>SUM(CD21,CF21,CH21,CB21,BZ21,BX21,BV21,BT21,BR21,BP21,BN21,BL21,BJ21,BH21,BF21,BD21,BB21,AZ21,AX21,AV21,AT21,AR21,AN21,AL21,AP21,AJ21,AH21,AF21,AD21,AB21,X21,V21,T21,Z21,R21,P21,N21,L21,J21,H21)</f>
        <v>64</v>
      </c>
      <c r="F21" s="44">
        <f>COUNTA(CC21,CE21,CG21,CA21,BY21,BW21,BU21,BS21,BQ21,BO21,BM21,BK21,BI21,BG21,BE21,BC21,BA21,AY21,AW21,AU21,AS21,AQ21,AM21,AK21,AO21,AI21,AG21,AE21,AC21,AA21,W21,U21,S21,Y21,Q21,O21,M21,K21,I21,G21)</f>
        <v>4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7"/>
      <c r="BD21" s="17"/>
      <c r="BE21" s="21"/>
      <c r="BF21" s="21"/>
      <c r="BG21" s="17"/>
      <c r="BH21" s="17"/>
      <c r="BI21" s="21"/>
      <c r="BJ21" s="21"/>
      <c r="BK21" s="21"/>
      <c r="BL21" s="21"/>
      <c r="BM21" s="21"/>
      <c r="BN21" s="21"/>
      <c r="BO21" s="21">
        <v>13</v>
      </c>
      <c r="BP21" s="21">
        <v>13</v>
      </c>
      <c r="BQ21" s="17"/>
      <c r="BR21" s="17"/>
      <c r="BS21" s="3"/>
      <c r="BT21" s="3"/>
      <c r="BU21" s="3">
        <v>1</v>
      </c>
      <c r="BV21" s="3">
        <v>10</v>
      </c>
      <c r="BW21" s="3"/>
      <c r="BX21" s="3"/>
      <c r="BY21" s="4"/>
      <c r="BZ21" s="4"/>
      <c r="CA21" s="9">
        <v>25</v>
      </c>
      <c r="CB21" s="9">
        <v>27</v>
      </c>
      <c r="CC21" s="3"/>
      <c r="CD21" s="3"/>
      <c r="CE21" s="3"/>
      <c r="CF21" s="3"/>
      <c r="CG21" s="3">
        <v>3</v>
      </c>
      <c r="CH21" s="3">
        <v>14</v>
      </c>
    </row>
    <row r="22" spans="1:86" ht="15.5" x14ac:dyDescent="0.35">
      <c r="A22" s="3">
        <v>17</v>
      </c>
      <c r="B22" s="13" t="s">
        <v>97</v>
      </c>
      <c r="C22" s="13" t="s">
        <v>98</v>
      </c>
      <c r="D22" s="13" t="s">
        <v>44</v>
      </c>
      <c r="E22" s="43">
        <f>SUM(CD22,CF22,CH22,CB22,BZ22,BX22,BV22,BT22,BR22,BP22,BN22,BL22,BJ22,BH22,BF22,BD22,BB22,AZ22,AX22,AV22,AT22,AR22,AN22,AL22,AP22,AJ22,AH22,AF22,AD22,AB22,X22,V22,T22,Z22,R22,P22,N22,L22,J22,H22)</f>
        <v>64</v>
      </c>
      <c r="F22" s="44">
        <f>COUNTA(CC22,CE22,CG22,CA22,BY22,BW22,BU22,BS22,BQ22,BO22,BM22,BK22,BI22,BG22,BE22,BC22,BA22,AY22,AW22,AU22,AS22,AQ22,AM22,AK22,AO22,AI22,AG22,AE22,AC22,AA22,W22,U22,S22,Y22,Q22,O22,M22,K22,I22,G22)</f>
        <v>3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>
        <v>1</v>
      </c>
      <c r="AN22" s="21">
        <v>20</v>
      </c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17"/>
      <c r="BD22" s="17"/>
      <c r="BE22" s="21"/>
      <c r="BF22" s="21"/>
      <c r="BG22" s="17"/>
      <c r="BH22" s="17"/>
      <c r="BI22" s="21">
        <v>2</v>
      </c>
      <c r="BJ22" s="21">
        <v>21</v>
      </c>
      <c r="BK22" s="21"/>
      <c r="BL22" s="21"/>
      <c r="BM22" s="21"/>
      <c r="BN22" s="21"/>
      <c r="BO22" s="21"/>
      <c r="BP22" s="21"/>
      <c r="BQ22" s="17"/>
      <c r="BR22" s="17"/>
      <c r="BS22" s="3"/>
      <c r="BT22" s="3"/>
      <c r="BU22" s="3"/>
      <c r="BV22" s="3"/>
      <c r="BW22" s="3"/>
      <c r="BX22" s="3"/>
      <c r="BY22" s="3"/>
      <c r="BZ22" s="3"/>
      <c r="CA22" s="3">
        <v>29</v>
      </c>
      <c r="CB22" s="3">
        <v>23</v>
      </c>
      <c r="CC22" s="3"/>
      <c r="CD22" s="3"/>
      <c r="CE22" s="3"/>
      <c r="CF22" s="3"/>
      <c r="CG22" s="3"/>
      <c r="CH22" s="3"/>
    </row>
    <row r="23" spans="1:86" ht="15.5" x14ac:dyDescent="0.35">
      <c r="A23" s="3">
        <v>18</v>
      </c>
      <c r="B23" s="13" t="s">
        <v>69</v>
      </c>
      <c r="C23" s="13" t="s">
        <v>70</v>
      </c>
      <c r="D23" s="13" t="s">
        <v>37</v>
      </c>
      <c r="E23" s="43">
        <f>SUM(CD23,CF23,CH23,CB23,BZ23,BX23,BV23,BT23,BR23,BP23,BN23,BL23,BJ23,BH23,BF23,BD23,BB23,AZ23,AX23,AV23,AT23,AR23,AN23,AL23,AP23,AJ23,AH23,AF23,AD23,AB23,X23,V23,T23,Z23,R23,P23,N23,L23,J23,H23)</f>
        <v>61</v>
      </c>
      <c r="F23" s="44">
        <f>COUNTA(CC23,CE23,CG23,CA23,BY23,BW23,BU23,BS23,BQ23,BO23,BM23,BK23,BI23,BG23,BE23,BC23,BA23,AY23,AW23,AU23,AS23,AQ23,AM23,AK23,AO23,AI23,AG23,AE23,AC23,AA23,W23,U23,S23,Y23,Q23,O23,M23,K23,I23,G23)</f>
        <v>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17"/>
      <c r="BD23" s="17"/>
      <c r="BE23" s="21"/>
      <c r="BF23" s="21"/>
      <c r="BG23" s="17"/>
      <c r="BH23" s="17"/>
      <c r="BI23" s="21"/>
      <c r="BJ23" s="21"/>
      <c r="BK23" s="21"/>
      <c r="BL23" s="21"/>
      <c r="BM23" s="21"/>
      <c r="BN23" s="21"/>
      <c r="BO23" s="21">
        <v>7</v>
      </c>
      <c r="BP23" s="21">
        <v>19</v>
      </c>
      <c r="BQ23" s="17"/>
      <c r="BR23" s="17"/>
      <c r="BS23" s="3"/>
      <c r="BT23" s="3"/>
      <c r="BU23" s="3"/>
      <c r="BV23" s="3"/>
      <c r="BW23" s="3"/>
      <c r="BX23" s="3"/>
      <c r="BY23" s="3"/>
      <c r="BZ23" s="3"/>
      <c r="CA23" s="3">
        <v>10</v>
      </c>
      <c r="CB23" s="3">
        <v>42</v>
      </c>
      <c r="CC23" s="3"/>
      <c r="CD23" s="3"/>
      <c r="CE23" s="3"/>
      <c r="CF23" s="3"/>
      <c r="CG23" s="3"/>
      <c r="CH23" s="3"/>
    </row>
    <row r="24" spans="1:86" ht="15.5" x14ac:dyDescent="0.35">
      <c r="A24" s="3">
        <v>19</v>
      </c>
      <c r="B24" s="13" t="s">
        <v>59</v>
      </c>
      <c r="C24" s="13" t="s">
        <v>60</v>
      </c>
      <c r="D24" s="13" t="s">
        <v>37</v>
      </c>
      <c r="E24" s="43">
        <f>SUM(CD24,CF24,CH24,CB24,BZ24,BX24,BV24,BT24,BR24,BP24,BN24,BL24,BJ24,BH24,BF24,BD24,BB24,AZ24,AX24,AV24,AT24,AR24,AN24,AL24,AP24,AJ24,AH24,AF24,AD24,AB24,X24,V24,T24,Z24,R24,P24,N24,L24,J24,H24)</f>
        <v>61</v>
      </c>
      <c r="F24" s="44">
        <f>COUNTA(CC24,CE24,CG24,CA24,BY24,BW24,BU24,BS24,BQ24,BO24,BM24,BK24,BI24,BG24,BE24,BC24,BA24,AY24,AW24,AU24,AS24,AQ24,AM24,AK24,AO24,AI24,AG24,AE24,AC24,AA24,W24,U24,S24,Y24,Q24,O24,M24,K24,I24,G24)</f>
        <v>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17"/>
      <c r="BD24" s="17"/>
      <c r="BE24" s="21"/>
      <c r="BF24" s="21"/>
      <c r="BG24" s="17"/>
      <c r="BH24" s="17"/>
      <c r="BI24" s="21"/>
      <c r="BJ24" s="21"/>
      <c r="BK24" s="21"/>
      <c r="BL24" s="21"/>
      <c r="BM24" s="21"/>
      <c r="BN24" s="21"/>
      <c r="BO24" s="21"/>
      <c r="BP24" s="21"/>
      <c r="BQ24" s="17"/>
      <c r="BR24" s="17"/>
      <c r="BS24" s="3"/>
      <c r="BT24" s="3"/>
      <c r="BU24" s="3"/>
      <c r="BV24" s="3"/>
      <c r="BW24" s="3"/>
      <c r="BX24" s="3"/>
      <c r="BY24" s="3"/>
      <c r="BZ24" s="3"/>
      <c r="CA24" s="3">
        <v>3</v>
      </c>
      <c r="CB24" s="3">
        <v>61</v>
      </c>
      <c r="CC24" s="3"/>
      <c r="CD24" s="3"/>
      <c r="CE24" s="3"/>
      <c r="CF24" s="3"/>
      <c r="CG24" s="3"/>
      <c r="CH24" s="3"/>
    </row>
    <row r="25" spans="1:86" ht="15.5" x14ac:dyDescent="0.35">
      <c r="A25" s="3">
        <v>20</v>
      </c>
      <c r="B25" s="18" t="s">
        <v>220</v>
      </c>
      <c r="C25" s="18" t="s">
        <v>221</v>
      </c>
      <c r="D25" s="18" t="s">
        <v>44</v>
      </c>
      <c r="E25" s="43">
        <f>SUM(CD25,CF25,CH25,CB25,BZ25,BX25,BV25,BT25,BR25,BP25,BN25,BL25,BJ25,BH25,BF25,BD25,BB25,AZ25,AX25,AV25,AT25,AR25,AN25,AL25,AP25,AJ25,AH25,AF25,AD25,AB25,X25,V25,T25,Z25,R25,P25,N25,L25,J25,H25)</f>
        <v>56</v>
      </c>
      <c r="F25" s="44">
        <f>COUNTA(CC25,CE25,CG25,CA25,BY25,BW25,BU25,BS25,BQ25,BO25,BM25,BK25,BI25,BG25,BE25,BC25,BA25,AY25,AW25,AU25,AS25,AQ25,AM25,AK25,AO25,AI25,AG25,AE25,AC25,AA25,W25,U25,S25,Y25,Q25,O25,M25,K25,I25,G25)</f>
        <v>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v>1</v>
      </c>
      <c r="X25" s="21">
        <v>26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>
        <v>1</v>
      </c>
      <c r="AZ25" s="21">
        <v>30</v>
      </c>
      <c r="BA25" s="21"/>
      <c r="BB25" s="21"/>
      <c r="BC25" s="33"/>
      <c r="BD25" s="33"/>
      <c r="BE25" s="21"/>
      <c r="BF25" s="21"/>
      <c r="BG25" s="33"/>
      <c r="BH25" s="33"/>
      <c r="BI25" s="21"/>
      <c r="BJ25" s="21"/>
      <c r="BK25" s="21"/>
      <c r="BL25" s="21"/>
      <c r="BM25" s="21"/>
      <c r="BN25" s="21"/>
      <c r="BO25" s="9"/>
      <c r="BP25" s="9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</row>
    <row r="26" spans="1:86" ht="15.5" x14ac:dyDescent="0.35">
      <c r="A26" s="3">
        <v>21</v>
      </c>
      <c r="B26" s="13" t="s">
        <v>74</v>
      </c>
      <c r="C26" s="13" t="s">
        <v>75</v>
      </c>
      <c r="D26" s="13" t="s">
        <v>18</v>
      </c>
      <c r="E26" s="43">
        <f>SUM(CD26,CF26,CH26,CB26,BZ26,BX26,BV26,BT26,BR26,BP26,BN26,BL26,BJ26,BH26,BF26,BD26,BB26,AZ26,AX26,AV26,AT26,AR26,AN26,AL26,AP26,AJ26,AH26,AF26,AD26,AB26,X26,V26,T26,Z26,R26,P26,N26,L26,J26,H26)</f>
        <v>55</v>
      </c>
      <c r="F26" s="44">
        <f>COUNTA(CC26,CE26,CG26,CA26,BY26,BW26,BU26,BS26,BQ26,BO26,BM26,BK26,BI26,BG26,BE26,BC26,BA26,AY26,AW26,AU26,AS26,AQ26,AM26,AK26,AO26,AI26,AG26,AE26,AC26,AA26,W26,U26,S26,Y26,Q26,O26,M26,K26,I26,G26)</f>
        <v>2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17"/>
      <c r="BD26" s="17"/>
      <c r="BE26" s="21"/>
      <c r="BF26" s="21"/>
      <c r="BG26" s="17"/>
      <c r="BH26" s="17"/>
      <c r="BI26" s="21"/>
      <c r="BJ26" s="21"/>
      <c r="BK26" s="21"/>
      <c r="BL26" s="21"/>
      <c r="BM26" s="21"/>
      <c r="BN26" s="21"/>
      <c r="BO26" s="21">
        <v>10</v>
      </c>
      <c r="BP26" s="21">
        <v>16</v>
      </c>
      <c r="BQ26" s="17"/>
      <c r="BR26" s="17"/>
      <c r="BS26" s="3"/>
      <c r="BT26" s="3"/>
      <c r="BU26" s="3"/>
      <c r="BV26" s="3"/>
      <c r="BW26" s="3"/>
      <c r="BX26" s="3"/>
      <c r="BY26" s="3"/>
      <c r="BZ26" s="3"/>
      <c r="CA26" s="3">
        <v>13</v>
      </c>
      <c r="CB26" s="3">
        <v>39</v>
      </c>
      <c r="CC26" s="3"/>
      <c r="CD26" s="3"/>
      <c r="CE26" s="3"/>
      <c r="CF26" s="3"/>
      <c r="CG26" s="3"/>
      <c r="CH26" s="3"/>
    </row>
    <row r="27" spans="1:86" ht="15.5" x14ac:dyDescent="0.35">
      <c r="A27" s="3">
        <v>22</v>
      </c>
      <c r="B27" s="13" t="s">
        <v>110</v>
      </c>
      <c r="C27" s="13" t="s">
        <v>111</v>
      </c>
      <c r="D27" s="13" t="s">
        <v>40</v>
      </c>
      <c r="E27" s="43">
        <f>SUM(CD27,CF27,CH27,CB27,BZ27,BX27,BV27,BT27,BR27,BP27,BN27,BL27,BJ27,BH27,BF27,BD27,BB27,AZ27,AX27,AV27,AT27,AR27,AN27,AL27,AP27,AJ27,AH27,AF27,AD27,AB27,X27,V27,T27,Z27,R27,P27,N27,L27,J27,H27)</f>
        <v>54</v>
      </c>
      <c r="F27" s="44">
        <f>COUNTA(CC27,CE27,CG27,CA27,BY27,BW27,BU27,BS27,BQ27,BO27,BM27,BK27,BI27,BG27,BE27,BC27,BA27,AY27,AW27,AU27,AS27,AQ27,AM27,AK27,AO27,AI27,AG27,AE27,AC27,AA27,W27,U27,S27,Y27,Q27,O27,M27,K27,I27,G27)</f>
        <v>5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>
        <v>1</v>
      </c>
      <c r="AP27" s="21">
        <v>14</v>
      </c>
      <c r="AQ27" s="21"/>
      <c r="AR27" s="21"/>
      <c r="AS27" s="21"/>
      <c r="AT27" s="21"/>
      <c r="AU27" s="21"/>
      <c r="AV27" s="21"/>
      <c r="AW27" s="21">
        <v>1</v>
      </c>
      <c r="AX27" s="21">
        <v>10</v>
      </c>
      <c r="AY27" s="21"/>
      <c r="AZ27" s="21"/>
      <c r="BA27" s="21"/>
      <c r="BB27" s="21"/>
      <c r="BC27" s="17"/>
      <c r="BD27" s="17"/>
      <c r="BE27" s="21"/>
      <c r="BF27" s="21"/>
      <c r="BG27" s="17"/>
      <c r="BH27" s="17"/>
      <c r="BI27" s="21">
        <v>4</v>
      </c>
      <c r="BJ27" s="21">
        <v>11</v>
      </c>
      <c r="BK27" s="21"/>
      <c r="BL27" s="21"/>
      <c r="BM27" s="21"/>
      <c r="BN27" s="21"/>
      <c r="BO27" s="21">
        <v>19</v>
      </c>
      <c r="BP27" s="21">
        <v>7</v>
      </c>
      <c r="BQ27" s="17"/>
      <c r="BR27" s="17"/>
      <c r="BS27" s="3"/>
      <c r="BT27" s="3"/>
      <c r="BU27" s="3"/>
      <c r="BV27" s="3"/>
      <c r="BW27" s="3"/>
      <c r="BX27" s="3"/>
      <c r="BY27" s="3"/>
      <c r="BZ27" s="3"/>
      <c r="CA27" s="3">
        <v>40</v>
      </c>
      <c r="CB27" s="3">
        <v>12</v>
      </c>
      <c r="CC27" s="3"/>
      <c r="CD27" s="3"/>
      <c r="CE27" s="3"/>
      <c r="CF27" s="3"/>
      <c r="CG27" s="3"/>
      <c r="CH27" s="3"/>
    </row>
    <row r="28" spans="1:86" ht="15.5" x14ac:dyDescent="0.35">
      <c r="A28" s="3">
        <v>23</v>
      </c>
      <c r="B28" s="13" t="s">
        <v>63</v>
      </c>
      <c r="C28" s="13" t="s">
        <v>64</v>
      </c>
      <c r="D28" s="13" t="s">
        <v>18</v>
      </c>
      <c r="E28" s="43">
        <f>SUM(CD28,CF28,CH28,CB28,BZ28,BX28,BV28,BT28,BR28,BP28,BN28,BL28,BJ28,BH28,BF28,BD28,BB28,AZ28,AX28,AV28,AT28,AR28,AN28,AL28,AP28,AJ28,AH28,AF28,AD28,AB28,X28,V28,T28,Z28,R28,P28,N28,L28,J28,H28)</f>
        <v>51</v>
      </c>
      <c r="F28" s="44">
        <f>COUNTA(CC28,CE28,CG28,CA28,BY28,BW28,BU28,BS28,BQ28,BO28,BM28,BK28,BI28,BG28,BE28,BC28,BA28,AY28,AW28,AU28,AS28,AQ28,AM28,AK28,AO28,AI28,AG28,AE28,AC28,AA28,W28,U28,S28,Y28,Q28,O28,M28,K28,I28,G28)</f>
        <v>1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17"/>
      <c r="BD28" s="17"/>
      <c r="BE28" s="21"/>
      <c r="BF28" s="21"/>
      <c r="BG28" s="17"/>
      <c r="BH28" s="17"/>
      <c r="BI28" s="21"/>
      <c r="BJ28" s="21"/>
      <c r="BK28" s="21"/>
      <c r="BL28" s="21"/>
      <c r="BM28" s="21"/>
      <c r="BN28" s="21"/>
      <c r="BO28" s="21"/>
      <c r="BP28" s="21"/>
      <c r="BQ28" s="17"/>
      <c r="BR28" s="17"/>
      <c r="BS28" s="3"/>
      <c r="BT28" s="3"/>
      <c r="BU28" s="3"/>
      <c r="BV28" s="3"/>
      <c r="BW28" s="3"/>
      <c r="BX28" s="3"/>
      <c r="BY28" s="3"/>
      <c r="BZ28" s="3"/>
      <c r="CA28" s="3">
        <v>5</v>
      </c>
      <c r="CB28" s="3">
        <v>51</v>
      </c>
      <c r="CC28" s="3"/>
      <c r="CD28" s="3"/>
      <c r="CE28" s="3"/>
      <c r="CF28" s="3"/>
      <c r="CG28" s="3"/>
      <c r="CH28" s="3"/>
    </row>
    <row r="29" spans="1:86" ht="15.5" x14ac:dyDescent="0.35">
      <c r="A29" s="3">
        <v>24</v>
      </c>
      <c r="B29" s="18" t="s">
        <v>186</v>
      </c>
      <c r="C29" s="18" t="s">
        <v>51</v>
      </c>
      <c r="D29" s="18" t="s">
        <v>187</v>
      </c>
      <c r="E29" s="43">
        <f>SUM(CD29,CF29,CH29,CB29,BZ29,BX29,BV29,BT29,BR29,BP29,BN29,BL29,BJ29,BH29,BF29,BD29,BB29,AZ29,AX29,AV29,AT29,AR29,AN29,AL29,AP29,AJ29,AH29,AF29,AD29,AB29,X29,V29,T29,Z29,R29,P29,N29,L29,J29,H29)</f>
        <v>50</v>
      </c>
      <c r="F29" s="44">
        <f>COUNTA(CC29,CE29,CG29,CA29,BY29,BW29,BU29,BS29,BQ29,BO29,BM29,BK29,BI29,BG29,BE29,BC29,BA29,AY29,AW29,AU29,AS29,AQ29,AM29,AK29,AO29,AI29,AG29,AE29,AC29,AA29,W29,U29,S29,Y29,Q29,O29,M29,K29,I29,G29)</f>
        <v>3</v>
      </c>
      <c r="G29" s="21"/>
      <c r="H29" s="21"/>
      <c r="I29" s="21"/>
      <c r="J29" s="21"/>
      <c r="K29" s="21">
        <v>4</v>
      </c>
      <c r="L29" s="21">
        <v>6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>
        <v>1</v>
      </c>
      <c r="AT29" s="21">
        <v>16</v>
      </c>
      <c r="AU29" s="21"/>
      <c r="AV29" s="21"/>
      <c r="AW29" s="21"/>
      <c r="AX29" s="21"/>
      <c r="AY29" s="21"/>
      <c r="AZ29" s="21"/>
      <c r="BA29" s="21"/>
      <c r="BB29" s="21"/>
      <c r="BC29" s="17"/>
      <c r="BD29" s="17"/>
      <c r="BE29" s="21"/>
      <c r="BF29" s="21"/>
      <c r="BG29" s="17"/>
      <c r="BH29" s="17"/>
      <c r="BI29" s="21"/>
      <c r="BJ29" s="21"/>
      <c r="BK29" s="21">
        <v>2</v>
      </c>
      <c r="BL29" s="21">
        <v>28</v>
      </c>
      <c r="BM29" s="21"/>
      <c r="BN29" s="21"/>
      <c r="BO29" s="9"/>
      <c r="BP29" s="9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</row>
    <row r="30" spans="1:86" ht="15.5" x14ac:dyDescent="0.35">
      <c r="A30" s="3">
        <v>25</v>
      </c>
      <c r="B30" s="13" t="s">
        <v>95</v>
      </c>
      <c r="C30" s="13" t="s">
        <v>96</v>
      </c>
      <c r="D30" s="13" t="s">
        <v>37</v>
      </c>
      <c r="E30" s="43">
        <f>SUM(CD30,CF30,CH30,CB30,BZ30,BX30,BV30,BT30,BR30,BP30,BN30,BL30,BJ30,BH30,BF30,BD30,BB30,AZ30,AX30,AV30,AT30,AR30,AN30,AL30,AP30,AJ30,AH30,AF30,AD30,AB30,X30,V30,T30,Z30,R30,P30,N30,L30,J30,H30)</f>
        <v>49</v>
      </c>
      <c r="F30" s="44">
        <f>COUNTA(CC30,CE30,CG30,CA30,BY30,BW30,BU30,BS30,BQ30,BO30,BM30,BK30,BI30,BG30,BE30,BC30,BA30,AY30,AW30,AU30,AS30,AQ30,AM30,AK30,AO30,AI30,AG30,AE30,AC30,AA30,W30,U30,S30,Y30,Q30,O30,M30,K30,I30,G30)</f>
        <v>3</v>
      </c>
      <c r="G30" s="21"/>
      <c r="H30" s="21"/>
      <c r="I30" s="21"/>
      <c r="J30" s="21"/>
      <c r="K30" s="21">
        <v>2</v>
      </c>
      <c r="L30" s="21">
        <v>15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>
        <v>3</v>
      </c>
      <c r="AR30" s="21">
        <v>10</v>
      </c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17"/>
      <c r="BD30" s="17"/>
      <c r="BE30" s="21"/>
      <c r="BF30" s="21"/>
      <c r="BG30" s="17"/>
      <c r="BH30" s="17"/>
      <c r="BI30" s="21"/>
      <c r="BJ30" s="21"/>
      <c r="BK30" s="21"/>
      <c r="BL30" s="21"/>
      <c r="BM30" s="21"/>
      <c r="BN30" s="21"/>
      <c r="BO30" s="21"/>
      <c r="BP30" s="21"/>
      <c r="BQ30" s="17"/>
      <c r="BR30" s="17"/>
      <c r="BS30" s="3"/>
      <c r="BT30" s="3"/>
      <c r="BU30" s="3"/>
      <c r="BV30" s="3"/>
      <c r="BW30" s="3"/>
      <c r="BX30" s="3"/>
      <c r="BY30" s="3"/>
      <c r="BZ30" s="3"/>
      <c r="CA30" s="3">
        <v>28</v>
      </c>
      <c r="CB30" s="3">
        <v>24</v>
      </c>
      <c r="CC30" s="3"/>
      <c r="CD30" s="3"/>
      <c r="CE30" s="3"/>
      <c r="CF30" s="3"/>
      <c r="CG30" s="3"/>
      <c r="CH30" s="3"/>
    </row>
    <row r="31" spans="1:86" ht="15.5" x14ac:dyDescent="0.35">
      <c r="A31" s="3">
        <v>26</v>
      </c>
      <c r="B31" s="13" t="s">
        <v>84</v>
      </c>
      <c r="C31" s="13" t="s">
        <v>85</v>
      </c>
      <c r="D31" s="13" t="s">
        <v>16</v>
      </c>
      <c r="E31" s="43">
        <f>SUM(CD31,CF31,CH31,CB31,BZ31,BX31,BV31,BT31,BR31,BP31,BN31,BL31,BJ31,BH31,BF31,BD31,BB31,AZ31,AX31,AV31,AT31,AR31,AN31,AL31,AP31,AJ31,AH31,AF31,AD31,AB31,X31,V31,T31,Z31,R31,P31,N31,L31,J31,H31)</f>
        <v>47</v>
      </c>
      <c r="F31" s="44">
        <f>COUNTA(CC31,CE31,CG31,CA31,BY31,BW31,BU31,BS31,BQ31,BO31,BM31,BK31,BI31,BG31,BE31,BC31,BA31,AY31,AW31,AU31,AS31,AQ31,AM31,AK31,AO31,AI31,AG31,AE31,AC31,AA31,W31,U31,S31,Y31,Q31,O31,M31,K31,I31,G31)</f>
        <v>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17"/>
      <c r="BD31" s="17"/>
      <c r="BE31" s="21"/>
      <c r="BF31" s="21"/>
      <c r="BG31" s="17"/>
      <c r="BH31" s="17"/>
      <c r="BI31" s="21"/>
      <c r="BJ31" s="21"/>
      <c r="BK31" s="21"/>
      <c r="BL31" s="21"/>
      <c r="BM31" s="21"/>
      <c r="BN31" s="21"/>
      <c r="BO31" s="21">
        <v>9</v>
      </c>
      <c r="BP31" s="21">
        <v>17</v>
      </c>
      <c r="BQ31" s="17"/>
      <c r="BR31" s="17"/>
      <c r="BS31" s="3"/>
      <c r="BT31" s="3"/>
      <c r="BU31" s="3"/>
      <c r="BV31" s="3"/>
      <c r="BW31" s="3"/>
      <c r="BX31" s="3"/>
      <c r="BY31" s="3"/>
      <c r="BZ31" s="3"/>
      <c r="CA31" s="3">
        <v>22</v>
      </c>
      <c r="CB31" s="3">
        <v>30</v>
      </c>
      <c r="CC31" s="3"/>
      <c r="CD31" s="3"/>
      <c r="CE31" s="3"/>
      <c r="CF31" s="3"/>
      <c r="CG31" s="3"/>
      <c r="CH31" s="3"/>
    </row>
    <row r="32" spans="1:86" ht="15.5" x14ac:dyDescent="0.35">
      <c r="A32" s="3">
        <v>27</v>
      </c>
      <c r="B32" s="13" t="s">
        <v>86</v>
      </c>
      <c r="C32" s="13" t="s">
        <v>87</v>
      </c>
      <c r="D32" s="13" t="s">
        <v>88</v>
      </c>
      <c r="E32" s="43">
        <f>SUM(CD32,CF32,CH32,CB32,BZ32,BX32,BV32,BT32,BR32,BP32,BN32,BL32,BJ32,BH32,BF32,BD32,BB32,AZ32,AX32,AV32,AT32,AR32,AN32,AL32,AP32,AJ32,AH32,AF32,AD32,AB32,X32,V32,T32,Z32,R32,P32,N32,L32,J32,H32)</f>
        <v>47</v>
      </c>
      <c r="F32" s="44">
        <f>COUNTA(CC32,CE32,CG32,CA32,BY32,BW32,BU32,BS32,BQ32,BO32,BM32,BK32,BI32,BG32,BE32,BC32,BA32,AY32,AW32,AU32,AS32,AQ32,AM32,AK32,AO32,AI32,AG32,AE32,AC32,AA32,W32,U32,S32,Y32,Q32,O32,M32,K32,I32,G32)</f>
        <v>2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>
        <v>1</v>
      </c>
      <c r="BB32" s="21">
        <v>18</v>
      </c>
      <c r="BC32" s="17"/>
      <c r="BD32" s="17"/>
      <c r="BE32" s="21"/>
      <c r="BF32" s="21"/>
      <c r="BG32" s="17"/>
      <c r="BH32" s="17"/>
      <c r="BI32" s="21"/>
      <c r="BJ32" s="21"/>
      <c r="BK32" s="21"/>
      <c r="BL32" s="21"/>
      <c r="BM32" s="21"/>
      <c r="BN32" s="21"/>
      <c r="BO32" s="21"/>
      <c r="BP32" s="21"/>
      <c r="BQ32" s="17"/>
      <c r="BR32" s="17"/>
      <c r="BS32" s="3"/>
      <c r="BT32" s="3"/>
      <c r="BU32" s="3"/>
      <c r="BV32" s="3"/>
      <c r="BW32" s="3"/>
      <c r="BX32" s="3"/>
      <c r="BY32" s="3"/>
      <c r="BZ32" s="3"/>
      <c r="CA32" s="3">
        <v>23</v>
      </c>
      <c r="CB32" s="3">
        <v>29</v>
      </c>
      <c r="CC32" s="3"/>
      <c r="CD32" s="3"/>
      <c r="CE32" s="3"/>
      <c r="CF32" s="3"/>
      <c r="CG32" s="3"/>
      <c r="CH32" s="3"/>
    </row>
    <row r="33" spans="1:86" ht="15.5" x14ac:dyDescent="0.35">
      <c r="A33" s="3">
        <v>28</v>
      </c>
      <c r="B33" s="13" t="s">
        <v>80</v>
      </c>
      <c r="C33" s="13" t="s">
        <v>81</v>
      </c>
      <c r="D33" s="13" t="s">
        <v>44</v>
      </c>
      <c r="E33" s="43">
        <f>SUM(CD33,CF33,CH33,CB33,BZ33,BX33,BV33,BT33,BR33,BP33,BN33,BL33,BJ33,BH33,BF33,BD33,BB33,AZ33,AX33,AV33,AT33,AR33,AN33,AL33,AP33,AJ33,AH33,AF33,AD33,AB33,X33,V33,T33,Z33,R33,P33,N33,L33,J33,H33)</f>
        <v>45</v>
      </c>
      <c r="F33" s="44">
        <f>COUNTA(CC33,CE33,CG33,CA33,BY33,BW33,BU33,BS33,BQ33,BO33,BM33,BK33,BI33,BG33,BE33,BC33,BA33,AY33,AW33,AU33,AS33,AQ33,AM33,AK33,AO33,AI33,AG33,AE33,AC33,AA33,W33,U33,S33,Y33,Q33,O33,M33,K33,I33,G33)</f>
        <v>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>
        <v>1</v>
      </c>
      <c r="T33" s="21">
        <v>10</v>
      </c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17"/>
      <c r="BD33" s="17"/>
      <c r="BE33" s="21"/>
      <c r="BF33" s="21"/>
      <c r="BG33" s="17"/>
      <c r="BH33" s="17"/>
      <c r="BI33" s="21"/>
      <c r="BJ33" s="21"/>
      <c r="BK33" s="21"/>
      <c r="BL33" s="21"/>
      <c r="BM33" s="21"/>
      <c r="BN33" s="21"/>
      <c r="BO33" s="21"/>
      <c r="BP33" s="21"/>
      <c r="BQ33" s="17"/>
      <c r="BR33" s="17"/>
      <c r="BS33" s="3"/>
      <c r="BT33" s="3"/>
      <c r="BU33" s="3"/>
      <c r="BV33" s="3"/>
      <c r="BW33" s="3"/>
      <c r="BX33" s="3"/>
      <c r="BY33" s="3"/>
      <c r="BZ33" s="3"/>
      <c r="CA33" s="3">
        <v>17</v>
      </c>
      <c r="CB33" s="3">
        <v>35</v>
      </c>
      <c r="CC33" s="3"/>
      <c r="CD33" s="3"/>
      <c r="CE33" s="3"/>
      <c r="CF33" s="3"/>
      <c r="CG33" s="3"/>
      <c r="CH33" s="3"/>
    </row>
    <row r="34" spans="1:86" ht="15.5" x14ac:dyDescent="0.35">
      <c r="A34" s="3">
        <v>29</v>
      </c>
      <c r="B34" s="13" t="s">
        <v>67</v>
      </c>
      <c r="C34" s="13" t="s">
        <v>68</v>
      </c>
      <c r="D34" s="13" t="s">
        <v>16</v>
      </c>
      <c r="E34" s="43">
        <f>SUM(CD34,CF34,CH34,CB34,BZ34,BX34,BV34,BT34,BR34,BP34,BN34,BL34,BJ34,BH34,BF34,BD34,BB34,AZ34,AX34,AV34,AT34,AR34,AN34,AL34,AP34,AJ34,AH34,AF34,AD34,AB34,X34,V34,T34,Z34,R34,P34,N34,L34,J34,H34)</f>
        <v>45</v>
      </c>
      <c r="F34" s="44">
        <f>COUNTA(CC34,CE34,CG34,CA34,BY34,BW34,BU34,BS34,BQ34,BO34,BM34,BK34,BI34,BG34,BE34,BC34,BA34,AY34,AW34,AU34,AS34,AQ34,AM34,AK34,AO34,AI34,AG34,AE34,AC34,AA34,W34,U34,S34,Y34,Q34,O34,M34,K34,I34,G34)</f>
        <v>1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17"/>
      <c r="BD34" s="17"/>
      <c r="BE34" s="21"/>
      <c r="BF34" s="21"/>
      <c r="BG34" s="17"/>
      <c r="BH34" s="17"/>
      <c r="BI34" s="21"/>
      <c r="BJ34" s="21"/>
      <c r="BK34" s="21"/>
      <c r="BL34" s="21"/>
      <c r="BM34" s="21"/>
      <c r="BN34" s="21"/>
      <c r="BO34" s="21"/>
      <c r="BP34" s="21"/>
      <c r="BQ34" s="17"/>
      <c r="BR34" s="17"/>
      <c r="BS34" s="3"/>
      <c r="BT34" s="3"/>
      <c r="BU34" s="3"/>
      <c r="BV34" s="3"/>
      <c r="BW34" s="3"/>
      <c r="BX34" s="3"/>
      <c r="BY34" s="3"/>
      <c r="BZ34" s="3"/>
      <c r="CA34" s="3">
        <v>7</v>
      </c>
      <c r="CB34" s="3">
        <v>45</v>
      </c>
      <c r="CC34" s="3"/>
      <c r="CD34" s="3"/>
      <c r="CE34" s="3"/>
      <c r="CF34" s="3"/>
      <c r="CG34" s="3"/>
      <c r="CH34" s="3"/>
    </row>
    <row r="35" spans="1:86" ht="15.5" x14ac:dyDescent="0.35">
      <c r="A35" s="3">
        <v>30</v>
      </c>
      <c r="B35" s="18" t="s">
        <v>153</v>
      </c>
      <c r="C35" s="18" t="s">
        <v>154</v>
      </c>
      <c r="D35" s="18" t="s">
        <v>16</v>
      </c>
      <c r="E35" s="43">
        <f>SUM(CD35,CF35,CH35,CB35,BZ35,BX35,BV35,BT35,BR35,BP35,BN35,BL35,BJ35,BH35,BF35,BD35,BB35,AZ35,AX35,AV35,AT35,AR35,AN35,AL35,AP35,AJ35,AH35,AF35,AD35,AB35,X35,V35,T35,Z35,R35,P35,N35,L35,J35,H35)</f>
        <v>45</v>
      </c>
      <c r="F35" s="44">
        <f>COUNTA(CC35,CE35,CG35,CA35,BY35,BW35,BU35,BS35,BQ35,BO35,BM35,BK35,BI35,BG35,BE35,BC35,BA35,AY35,AW35,AU35,AS35,AQ35,AM35,AK35,AO35,AI35,AG35,AE35,AC35,AA35,W35,U35,S35,Y35,Q35,O35,M35,K35,I35,G35)</f>
        <v>1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17"/>
      <c r="BD35" s="17"/>
      <c r="BE35" s="21"/>
      <c r="BF35" s="21"/>
      <c r="BG35" s="17"/>
      <c r="BH35" s="17"/>
      <c r="BI35" s="21"/>
      <c r="BJ35" s="21"/>
      <c r="BK35" s="21"/>
      <c r="BL35" s="21"/>
      <c r="BM35" s="21"/>
      <c r="BN35" s="21"/>
      <c r="BO35" s="9">
        <v>1</v>
      </c>
      <c r="BP35" s="9">
        <v>45</v>
      </c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</row>
    <row r="36" spans="1:86" ht="15.5" x14ac:dyDescent="0.35">
      <c r="A36" s="3">
        <v>31</v>
      </c>
      <c r="B36" s="18" t="s">
        <v>163</v>
      </c>
      <c r="C36" s="18" t="s">
        <v>164</v>
      </c>
      <c r="D36" s="18" t="s">
        <v>132</v>
      </c>
      <c r="E36" s="43">
        <f>SUM(CD36,CF36,CH36,CB36,BZ36,BX36,BV36,BT36,BR36,BP36,BN36,BL36,BJ36,BH36,BF36,BD36,BB36,AZ36,AX36,AV36,AT36,AR36,AN36,AL36,AP36,AJ36,AH36,AF36,AD36,AB36,X36,V36,T36,Z36,R36,P36,N36,L36,J36,H36)</f>
        <v>43</v>
      </c>
      <c r="F36" s="44">
        <f>COUNTA(CC36,CE36,CG36,CA36,BY36,BW36,BU36,BS36,BQ36,BO36,BM36,BK36,BI36,BG36,BE36,BC36,BA36,AY36,AW36,AU36,AS36,AQ36,AM36,AK36,AO36,AI36,AG36,AE36,AC36,AA36,W36,U36,S36,Y36,Q36,O36,M36,K36,I36,G36)</f>
        <v>3</v>
      </c>
      <c r="G36" s="21"/>
      <c r="H36" s="21"/>
      <c r="I36" s="21"/>
      <c r="J36" s="21"/>
      <c r="K36" s="21"/>
      <c r="L36" s="21"/>
      <c r="M36" s="21">
        <v>1</v>
      </c>
      <c r="N36" s="21">
        <v>14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17"/>
      <c r="BD36" s="17"/>
      <c r="BE36" s="21"/>
      <c r="BF36" s="21"/>
      <c r="BG36" s="17"/>
      <c r="BH36" s="17"/>
      <c r="BI36" s="21"/>
      <c r="BJ36" s="21"/>
      <c r="BK36" s="21">
        <v>3</v>
      </c>
      <c r="BL36" s="21">
        <v>23</v>
      </c>
      <c r="BM36" s="21"/>
      <c r="BN36" s="21"/>
      <c r="BO36" s="9">
        <v>20</v>
      </c>
      <c r="BP36" s="9">
        <v>6</v>
      </c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</row>
    <row r="37" spans="1:86" ht="15.5" x14ac:dyDescent="0.35">
      <c r="A37" s="3">
        <v>32</v>
      </c>
      <c r="B37" s="13" t="s">
        <v>73</v>
      </c>
      <c r="C37" s="13" t="s">
        <v>64</v>
      </c>
      <c r="D37" s="13" t="s">
        <v>37</v>
      </c>
      <c r="E37" s="43">
        <f>SUM(CD37,CF37,CH37,CB37,BZ37,BX37,BV37,BT37,BR37,BP37,BN37,BL37,BJ37,BH37,BF37,BD37,BB37,AZ37,AX37,AV37,AT37,AR37,AN37,AL37,AP37,AJ37,AH37,AF37,AD37,AB37,X37,V37,T37,Z37,R37,P37,N37,L37,J37,H37)</f>
        <v>40</v>
      </c>
      <c r="F37" s="44">
        <f>COUNTA(CC37,CE37,CG37,CA37,BY37,BW37,BU37,BS37,BQ37,BO37,BM37,BK37,BI37,BG37,BE37,BC37,BA37,AY37,AW37,AU37,AS37,AQ37,AM37,AK37,AO37,AI37,AG37,AE37,AC37,AA37,W37,U37,S37,Y37,Q37,O37,M37,K37,I37,G37)</f>
        <v>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17"/>
      <c r="BD37" s="17"/>
      <c r="BE37" s="21"/>
      <c r="BF37" s="21"/>
      <c r="BG37" s="17"/>
      <c r="BH37" s="17"/>
      <c r="BI37" s="21"/>
      <c r="BJ37" s="21"/>
      <c r="BK37" s="21"/>
      <c r="BL37" s="21"/>
      <c r="BM37" s="21"/>
      <c r="BN37" s="21"/>
      <c r="BO37" s="21"/>
      <c r="BP37" s="21"/>
      <c r="BQ37" s="17"/>
      <c r="BR37" s="17"/>
      <c r="BS37" s="3"/>
      <c r="BT37" s="3"/>
      <c r="BU37" s="3"/>
      <c r="BV37" s="3"/>
      <c r="BW37" s="3"/>
      <c r="BX37" s="3"/>
      <c r="BY37" s="3"/>
      <c r="BZ37" s="3"/>
      <c r="CA37" s="3">
        <v>12</v>
      </c>
      <c r="CB37" s="3">
        <v>40</v>
      </c>
      <c r="CC37" s="3"/>
      <c r="CD37" s="3"/>
      <c r="CE37" s="3"/>
      <c r="CF37" s="3"/>
      <c r="CG37" s="3"/>
      <c r="CH37" s="3"/>
    </row>
    <row r="38" spans="1:86" ht="15.5" x14ac:dyDescent="0.35">
      <c r="A38" s="3">
        <v>33</v>
      </c>
      <c r="B38" s="14" t="s">
        <v>53</v>
      </c>
      <c r="C38" s="14" t="s">
        <v>54</v>
      </c>
      <c r="D38" s="13" t="s">
        <v>44</v>
      </c>
      <c r="E38" s="43">
        <f>SUM(CD38,CF38,CH38,CB38,BZ38,BX38,BV38,BT38,BR38,BP38,BN38,BL38,BJ38,BH38,BF38,BD38,BB38,AZ38,AX38,AV38,AT38,AR38,AN38,AL38,AP38,AJ38,AH38,AF38,AD38,AB38,X38,V38,T38,Z38,R38,P38,N38,L38,J38,H38)</f>
        <v>38</v>
      </c>
      <c r="F38" s="44">
        <f>COUNTA(CC38,CE38,CG38,CA38,BY38,BW38,BU38,BS38,BQ38,BO38,BM38,BK38,BI38,BG38,BE38,BC38,BA38,AY38,AW38,AU38,AS38,AQ38,AM38,AK38,AO38,AI38,AG38,AE38,AC38,AA38,W38,U38,S38,Y38,Q38,O38,M38,K38,I38,G38)</f>
        <v>3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>
        <v>6</v>
      </c>
      <c r="AZ38" s="21">
        <v>6</v>
      </c>
      <c r="BA38" s="21"/>
      <c r="BB38" s="21"/>
      <c r="BC38" s="17"/>
      <c r="BD38" s="17"/>
      <c r="BE38" s="21"/>
      <c r="BF38" s="21"/>
      <c r="BG38" s="17"/>
      <c r="BH38" s="17"/>
      <c r="BI38" s="21"/>
      <c r="BJ38" s="21"/>
      <c r="BK38" s="21"/>
      <c r="BL38" s="21"/>
      <c r="BM38" s="21"/>
      <c r="BN38" s="21"/>
      <c r="BO38" s="21"/>
      <c r="BP38" s="21"/>
      <c r="BQ38" s="17"/>
      <c r="BR38" s="17"/>
      <c r="BS38" s="3"/>
      <c r="BT38" s="3"/>
      <c r="BU38" s="3"/>
      <c r="BV38" s="3"/>
      <c r="BW38" s="3"/>
      <c r="BX38" s="3"/>
      <c r="BY38" s="4"/>
      <c r="BZ38" s="4"/>
      <c r="CA38" s="9">
        <v>21</v>
      </c>
      <c r="CB38" s="9">
        <v>31</v>
      </c>
      <c r="CC38" s="3">
        <v>7</v>
      </c>
      <c r="CD38" s="3">
        <v>1</v>
      </c>
      <c r="CE38" s="3"/>
      <c r="CF38" s="3"/>
      <c r="CG38" s="3"/>
      <c r="CH38" s="3"/>
    </row>
    <row r="39" spans="1:86" ht="15.5" x14ac:dyDescent="0.35">
      <c r="A39" s="3">
        <v>34</v>
      </c>
      <c r="B39" s="13" t="s">
        <v>91</v>
      </c>
      <c r="C39" s="13" t="s">
        <v>92</v>
      </c>
      <c r="D39" s="13" t="s">
        <v>44</v>
      </c>
      <c r="E39" s="43">
        <f>SUM(CD39,CF39,CH39,CB39,BZ39,BX39,BV39,BT39,BR39,BP39,BN39,BL39,BJ39,BH39,BF39,BD39,BB39,AZ39,AX39,AV39,AT39,AR39,AN39,AL39,AP39,AJ39,AH39,AF39,AD39,AB39,X39,V39,T39,Z39,R39,P39,N39,L39,J39,H39)</f>
        <v>38</v>
      </c>
      <c r="F39" s="44">
        <f>COUNTA(CC39,CE39,CG39,CA39,BY39,BW39,BU39,BS39,BQ39,BO39,BM39,BK39,BI39,BG39,BE39,BC39,BA39,AY39,AW39,AU39,AS39,AQ39,AM39,AK39,AO39,AI39,AG39,AE39,AC39,AA39,W39,U39,S39,Y39,Q39,O39,M39,K39,I39,G39)</f>
        <v>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17"/>
      <c r="BD39" s="17"/>
      <c r="BE39" s="21">
        <v>1</v>
      </c>
      <c r="BF39" s="21">
        <v>12</v>
      </c>
      <c r="BG39" s="17"/>
      <c r="BH39" s="17"/>
      <c r="BI39" s="21"/>
      <c r="BJ39" s="21"/>
      <c r="BK39" s="21"/>
      <c r="BL39" s="21"/>
      <c r="BM39" s="21"/>
      <c r="BN39" s="21"/>
      <c r="BO39" s="21"/>
      <c r="BP39" s="21"/>
      <c r="BQ39" s="17"/>
      <c r="BR39" s="17"/>
      <c r="BS39" s="3"/>
      <c r="BT39" s="3"/>
      <c r="BU39" s="3"/>
      <c r="BV39" s="3"/>
      <c r="BW39" s="3"/>
      <c r="BX39" s="3"/>
      <c r="BY39" s="3"/>
      <c r="BZ39" s="3"/>
      <c r="CA39" s="3">
        <v>26</v>
      </c>
      <c r="CB39" s="3">
        <v>26</v>
      </c>
      <c r="CC39" s="3"/>
      <c r="CD39" s="3"/>
      <c r="CE39" s="3"/>
      <c r="CF39" s="3"/>
      <c r="CG39" s="3"/>
      <c r="CH39" s="3"/>
    </row>
    <row r="40" spans="1:86" ht="15.5" x14ac:dyDescent="0.35">
      <c r="A40" s="3">
        <v>35</v>
      </c>
      <c r="B40" s="18" t="s">
        <v>175</v>
      </c>
      <c r="C40" s="18" t="s">
        <v>176</v>
      </c>
      <c r="D40" s="18" t="s">
        <v>172</v>
      </c>
      <c r="E40" s="43">
        <f>SUM(CD40,CF40,CH40,CB40,BZ40,BX40,BV40,BT40,BR40,BP40,BN40,BL40,BJ40,BH40,BF40,BD40,BB40,AZ40,AX40,AV40,AT40,AR40,AN40,AL40,AP40,AJ40,AH40,AF40,AD40,AB40,X40,V40,T40,Z40,R40,P40,N40,L40,J40,H40)</f>
        <v>37</v>
      </c>
      <c r="F40" s="44">
        <f>COUNTA(CC40,CE40,CG40,CA40,BY40,BW40,BU40,BS40,BQ40,BO40,BM40,BK40,BI40,BG40,BE40,BC40,BA40,AY40,AW40,AU40,AS40,AQ40,AM40,AK40,AO40,AI40,AG40,AE40,AC40,AA40,W40,U40,S40,Y40,Q40,O40,M40,K40,I40,G40)</f>
        <v>3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>
        <v>2</v>
      </c>
      <c r="AN40" s="21">
        <v>15</v>
      </c>
      <c r="AO40" s="21"/>
      <c r="AP40" s="21"/>
      <c r="AQ40" s="21"/>
      <c r="AR40" s="21"/>
      <c r="AS40" s="21">
        <v>3</v>
      </c>
      <c r="AT40" s="21">
        <v>6</v>
      </c>
      <c r="AU40" s="21"/>
      <c r="AV40" s="21"/>
      <c r="AW40" s="21"/>
      <c r="AX40" s="21"/>
      <c r="AY40" s="21"/>
      <c r="AZ40" s="21"/>
      <c r="BA40" s="21"/>
      <c r="BB40" s="21"/>
      <c r="BC40" s="17"/>
      <c r="BD40" s="17"/>
      <c r="BE40" s="21"/>
      <c r="BF40" s="21"/>
      <c r="BG40" s="17"/>
      <c r="BH40" s="17"/>
      <c r="BI40" s="21">
        <v>3</v>
      </c>
      <c r="BJ40" s="21">
        <v>16</v>
      </c>
      <c r="BK40" s="21"/>
      <c r="BL40" s="21"/>
      <c r="BM40" s="21"/>
      <c r="BN40" s="21"/>
      <c r="BO40" s="9"/>
      <c r="BP40" s="9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</row>
    <row r="41" spans="1:86" ht="15.5" x14ac:dyDescent="0.35">
      <c r="A41" s="3">
        <v>36</v>
      </c>
      <c r="B41" s="13" t="s">
        <v>101</v>
      </c>
      <c r="C41" s="13" t="s">
        <v>94</v>
      </c>
      <c r="D41" s="13" t="s">
        <v>44</v>
      </c>
      <c r="E41" s="43">
        <f>SUM(CD41,CF41,CH41,CB41,BZ41,BX41,BV41,BT41,BR41,BP41,BN41,BL41,BJ41,BH41,BF41,BD41,BB41,AZ41,AX41,AV41,AT41,AR41,AN41,AL41,AP41,AJ41,AH41,AF41,AD41,AB41,X41,V41,T41,Z41,R41,P41,N41,L41,J41,H41)</f>
        <v>36</v>
      </c>
      <c r="F41" s="44">
        <f>COUNTA(CC41,CE41,CG41,CA41,BY41,BW41,BU41,BS41,BQ41,BO41,BM41,BK41,BI41,BG41,BE41,BC41,BA41,AY41,AW41,AU41,AS41,AQ41,AM41,AK41,AO41,AI41,AG41,AE41,AC41,AA41,W41,U41,S41,Y41,Q41,O41,M41,K41,I41,G41)</f>
        <v>3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>
        <v>2</v>
      </c>
      <c r="AH41" s="21">
        <v>9</v>
      </c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17"/>
      <c r="BD41" s="17"/>
      <c r="BE41" s="21">
        <v>2</v>
      </c>
      <c r="BF41" s="21">
        <v>7</v>
      </c>
      <c r="BG41" s="17"/>
      <c r="BH41" s="17"/>
      <c r="BI41" s="21"/>
      <c r="BJ41" s="21"/>
      <c r="BK41" s="21"/>
      <c r="BL41" s="21"/>
      <c r="BM41" s="21"/>
      <c r="BN41" s="21"/>
      <c r="BO41" s="21"/>
      <c r="BP41" s="21"/>
      <c r="BQ41" s="17"/>
      <c r="BR41" s="17"/>
      <c r="BS41" s="3"/>
      <c r="BT41" s="3"/>
      <c r="BU41" s="3"/>
      <c r="BV41" s="3"/>
      <c r="BW41" s="3"/>
      <c r="BX41" s="3"/>
      <c r="BY41" s="3"/>
      <c r="BZ41" s="3"/>
      <c r="CA41" s="3">
        <v>32</v>
      </c>
      <c r="CB41" s="3">
        <v>20</v>
      </c>
      <c r="CC41" s="3"/>
      <c r="CD41" s="3"/>
      <c r="CE41" s="3"/>
      <c r="CF41" s="3"/>
      <c r="CG41" s="3"/>
      <c r="CH41" s="3"/>
    </row>
    <row r="42" spans="1:86" ht="15.5" x14ac:dyDescent="0.35">
      <c r="A42" s="3">
        <v>37</v>
      </c>
      <c r="B42" s="13" t="s">
        <v>78</v>
      </c>
      <c r="C42" s="13" t="s">
        <v>79</v>
      </c>
      <c r="D42" s="13" t="s">
        <v>44</v>
      </c>
      <c r="E42" s="43">
        <f>SUM(CD42,CF42,CH42,CB42,BZ42,BX42,BV42,BT42,BR42,BP42,BN42,BL42,BJ42,BH42,BF42,BD42,BB42,AZ42,AX42,AV42,AT42,AR42,AN42,AL42,AP42,AJ42,AH42,AF42,AD42,AB42,X42,V42,T42,Z42,R42,P42,N42,L42,J42,H42)</f>
        <v>36</v>
      </c>
      <c r="F42" s="44">
        <f>COUNTA(CC42,CE42,CG42,CA42,BY42,BW42,BU42,BS42,BQ42,BO42,BM42,BK42,BI42,BG42,BE42,BC42,BA42,AY42,AW42,AU42,AS42,AQ42,AM42,AK42,AO42,AI42,AG42,AE42,AC42,AA42,W42,U42,S42,Y42,Q42,O42,M42,K42,I42,G42)</f>
        <v>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17"/>
      <c r="BD42" s="17"/>
      <c r="BE42" s="21"/>
      <c r="BF42" s="21"/>
      <c r="BG42" s="17"/>
      <c r="BH42" s="17"/>
      <c r="BI42" s="21"/>
      <c r="BJ42" s="21"/>
      <c r="BK42" s="21"/>
      <c r="BL42" s="21"/>
      <c r="BM42" s="21"/>
      <c r="BN42" s="21"/>
      <c r="BO42" s="21"/>
      <c r="BP42" s="21"/>
      <c r="BQ42" s="17"/>
      <c r="BR42" s="17"/>
      <c r="BS42" s="3"/>
      <c r="BT42" s="3"/>
      <c r="BU42" s="3"/>
      <c r="BV42" s="3"/>
      <c r="BW42" s="3"/>
      <c r="BX42" s="3"/>
      <c r="BY42" s="3"/>
      <c r="BZ42" s="3"/>
      <c r="CA42" s="3">
        <v>16</v>
      </c>
      <c r="CB42" s="3">
        <v>36</v>
      </c>
      <c r="CC42" s="3"/>
      <c r="CD42" s="3"/>
      <c r="CE42" s="3"/>
      <c r="CF42" s="3"/>
      <c r="CG42" s="3"/>
      <c r="CH42" s="3"/>
    </row>
    <row r="43" spans="1:86" ht="15.5" x14ac:dyDescent="0.35">
      <c r="A43" s="3">
        <v>38</v>
      </c>
      <c r="B43" s="18" t="s">
        <v>166</v>
      </c>
      <c r="C43" s="18" t="s">
        <v>167</v>
      </c>
      <c r="D43" s="18" t="s">
        <v>128</v>
      </c>
      <c r="E43" s="43">
        <f>SUM(CD43,CF43,CH43,CB43,BZ43,BX43,BV43,BT43,BR43,BP43,BN43,BL43,BJ43,BH43,BF43,BD43,BB43,AZ43,AX43,AV43,AT43,AR43,AN43,AL43,AP43,AJ43,AH43,AF43,AD43,AB43,X43,V43,T43,Z43,R43,P43,N43,L43,J43,H43)</f>
        <v>35</v>
      </c>
      <c r="F43" s="44">
        <f>COUNTA(CC43,CE43,CG43,CA43,BY43,BW43,BU43,BS43,BQ43,BO43,BM43,BK43,BI43,BG43,BE43,BC43,BA43,AY43,AW43,AU43,AS43,AQ43,AM43,AK43,AO43,AI43,AG43,AE43,AC43,AA43,W43,U43,S43,Y43,Q43,O43,M43,K43,I43,G43)</f>
        <v>4</v>
      </c>
      <c r="G43" s="21"/>
      <c r="H43" s="21"/>
      <c r="I43" s="21"/>
      <c r="J43" s="21"/>
      <c r="K43" s="21"/>
      <c r="L43" s="21"/>
      <c r="M43" s="21">
        <v>2</v>
      </c>
      <c r="N43" s="21">
        <v>9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>
        <v>1</v>
      </c>
      <c r="AL43" s="21">
        <v>16</v>
      </c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17"/>
      <c r="BD43" s="17"/>
      <c r="BE43" s="21"/>
      <c r="BF43" s="21"/>
      <c r="BG43" s="17"/>
      <c r="BH43" s="17"/>
      <c r="BI43" s="21"/>
      <c r="BJ43" s="21"/>
      <c r="BK43" s="21">
        <v>7</v>
      </c>
      <c r="BL43" s="21">
        <v>7</v>
      </c>
      <c r="BM43" s="21"/>
      <c r="BN43" s="21"/>
      <c r="BO43" s="9">
        <v>23</v>
      </c>
      <c r="BP43" s="9">
        <v>3</v>
      </c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</row>
    <row r="44" spans="1:86" ht="15.5" x14ac:dyDescent="0.35">
      <c r="A44" s="3">
        <v>39</v>
      </c>
      <c r="B44" s="18" t="s">
        <v>155</v>
      </c>
      <c r="C44" s="18" t="s">
        <v>156</v>
      </c>
      <c r="D44" s="18" t="s">
        <v>44</v>
      </c>
      <c r="E44" s="43">
        <f>SUM(CD44,CF44,CH44,CB44,BZ44,BX44,BV44,BT44,BR44,BP44,BN44,BL44,BJ44,BH44,BF44,BD44,BB44,AZ44,AX44,AV44,AT44,AR44,AN44,AL44,AP44,AJ44,AH44,AF44,AD44,AB44,X44,V44,T44,Z44,R44,P44,N44,L44,J44,H44)</f>
        <v>35</v>
      </c>
      <c r="F44" s="44">
        <f>COUNTA(CC44,CE44,CG44,CA44,BY44,BW44,BU44,BS44,BQ44,BO44,BM44,BK44,BI44,BG44,BE44,BC44,BA44,AY44,AW44,AU44,AS44,AQ44,AM44,AK44,AO44,AI44,AG44,AE44,AC44,AA44,W44,U44,S44,Y44,Q44,O44,M44,K44,I44,G44)</f>
        <v>1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17"/>
      <c r="BD44" s="17"/>
      <c r="BE44" s="21"/>
      <c r="BF44" s="21"/>
      <c r="BG44" s="17"/>
      <c r="BH44" s="17"/>
      <c r="BI44" s="21"/>
      <c r="BJ44" s="21"/>
      <c r="BK44" s="21"/>
      <c r="BL44" s="21"/>
      <c r="BM44" s="21"/>
      <c r="BN44" s="21"/>
      <c r="BO44" s="9">
        <v>3</v>
      </c>
      <c r="BP44" s="9">
        <v>35</v>
      </c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</row>
    <row r="45" spans="1:86" ht="15.5" x14ac:dyDescent="0.35">
      <c r="A45" s="3">
        <v>40</v>
      </c>
      <c r="B45" s="13" t="s">
        <v>93</v>
      </c>
      <c r="C45" s="13" t="s">
        <v>94</v>
      </c>
      <c r="D45" s="13" t="s">
        <v>18</v>
      </c>
      <c r="E45" s="43">
        <f>SUM(CD45,CF45,CH45,CB45,BZ45,BX45,BV45,BT45,BR45,BP45,BN45,BL45,BJ45,BH45,BF45,BD45,BB45,AZ45,AX45,AV45,AT45,AR45,AN45,AL45,AP45,AJ45,AH45,AF45,AD45,AB45,X45,V45,T45,Z45,R45,P45,N45,L45,J45,H45)</f>
        <v>34</v>
      </c>
      <c r="F45" s="44">
        <f>COUNTA(CC45,CE45,CG45,CA45,BY45,BW45,BU45,BS45,BQ45,BO45,BM45,BK45,BI45,BG45,BE45,BC45,BA45,AY45,AW45,AU45,AS45,AQ45,AM45,AK45,AO45,AI45,AG45,AE45,AC45,AA45,W45,U45,S45,Y45,Q45,O45,M45,K45,I45,G45)</f>
        <v>2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17"/>
      <c r="BD45" s="17"/>
      <c r="BE45" s="21"/>
      <c r="BF45" s="21"/>
      <c r="BG45" s="17"/>
      <c r="BH45" s="17"/>
      <c r="BI45" s="21"/>
      <c r="BJ45" s="21"/>
      <c r="BK45" s="21"/>
      <c r="BL45" s="21"/>
      <c r="BM45" s="21"/>
      <c r="BN45" s="21"/>
      <c r="BO45" s="21">
        <v>17</v>
      </c>
      <c r="BP45" s="21">
        <v>9</v>
      </c>
      <c r="BQ45" s="17"/>
      <c r="BR45" s="17"/>
      <c r="BS45" s="3"/>
      <c r="BT45" s="3"/>
      <c r="BU45" s="3"/>
      <c r="BV45" s="3"/>
      <c r="BW45" s="3"/>
      <c r="BX45" s="3"/>
      <c r="BY45" s="3"/>
      <c r="BZ45" s="3"/>
      <c r="CA45" s="3">
        <v>27</v>
      </c>
      <c r="CB45" s="3">
        <v>25</v>
      </c>
      <c r="CC45" s="3"/>
      <c r="CD45" s="3"/>
      <c r="CE45" s="3"/>
      <c r="CF45" s="3"/>
      <c r="CG45" s="3"/>
      <c r="CH45" s="3"/>
    </row>
    <row r="46" spans="1:86" ht="15.5" x14ac:dyDescent="0.35">
      <c r="A46" s="3">
        <v>41</v>
      </c>
      <c r="B46" s="12" t="s">
        <v>290</v>
      </c>
      <c r="C46" s="12" t="s">
        <v>291</v>
      </c>
      <c r="D46" s="12" t="s">
        <v>44</v>
      </c>
      <c r="E46" s="43">
        <f>SUM(CD46,CF46,CH46,CB46,BZ46,BX46,BV46,BT46,BR46,BP46,BN46,BL46,BJ46,BH46,BF46,BD46,BB46,AZ46,AX46,AV46,AT46,AR46,AN46,AL46,AP46,AJ46,AH46,AF46,AD46,AB46,X46,V46,T46,Z46,R46,P46,N46,L46,J46,H46)</f>
        <v>34</v>
      </c>
      <c r="F46" s="44">
        <f>COUNTA(CC46,CE46,CG46,CA46,BY46,BW46,BU46,BS46,BQ46,BO46,BM46,BK46,BI46,BG46,BE46,BC46,BA46,AY46,AW46,AU46,AS46,AQ46,AM46,AK46,AO46,AI46,AG46,AE46,AC46,AA46,W46,U46,S46,Y46,Q46,O46,M46,K46,I46,G46)</f>
        <v>2</v>
      </c>
      <c r="G46" s="21">
        <v>1</v>
      </c>
      <c r="H46" s="21">
        <v>14</v>
      </c>
      <c r="I46" s="21"/>
      <c r="J46" s="21"/>
      <c r="K46" s="21">
        <v>1</v>
      </c>
      <c r="L46" s="21">
        <v>20</v>
      </c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3"/>
      <c r="BD46" s="33"/>
      <c r="BE46" s="21"/>
      <c r="BF46" s="21"/>
      <c r="BG46" s="33"/>
      <c r="BH46" s="33"/>
      <c r="BI46" s="21"/>
      <c r="BJ46" s="21"/>
      <c r="BK46" s="21"/>
      <c r="BL46" s="21"/>
      <c r="BM46" s="21"/>
      <c r="BN46" s="21"/>
      <c r="BO46" s="9"/>
      <c r="BP46" s="9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</row>
    <row r="47" spans="1:86" ht="15.5" x14ac:dyDescent="0.35">
      <c r="A47" s="3">
        <v>42</v>
      </c>
      <c r="B47" s="14" t="s">
        <v>31</v>
      </c>
      <c r="C47" s="14" t="s">
        <v>30</v>
      </c>
      <c r="D47" s="13" t="s">
        <v>37</v>
      </c>
      <c r="E47" s="43">
        <f>SUM(CD47,CF47,CH47,CB47,BZ47,BX47,BV47,BT47,BR47,BP47,BN47,BL47,BJ47,BH47,BF47,BD47,BB47,AZ47,AX47,AV47,AT47,AR47,AN47,AL47,AP47,AJ47,AH47,AF47,AD47,AB47,X47,V47,T47,Z47,R47,P47,N47,L47,J47,H47)</f>
        <v>33</v>
      </c>
      <c r="F47" s="44">
        <f>COUNTA(CC47,CE47,CG47,CA47,BY47,BW47,BU47,BS47,BQ47,BO47,BM47,BK47,BI47,BG47,BE47,BC47,BA47,AY47,AW47,AU47,AS47,AQ47,AM47,AK47,AO47,AI47,AG47,AE47,AC47,AA47,W47,U47,S47,Y47,Q47,O47,M47,K47,I47,G47)</f>
        <v>3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17"/>
      <c r="BD47" s="17"/>
      <c r="BE47" s="21"/>
      <c r="BF47" s="21"/>
      <c r="BG47" s="17"/>
      <c r="BH47" s="17"/>
      <c r="BI47" s="21"/>
      <c r="BJ47" s="21"/>
      <c r="BK47" s="21"/>
      <c r="BL47" s="21"/>
      <c r="BM47" s="21"/>
      <c r="BN47" s="21"/>
      <c r="BO47" s="21">
        <v>18</v>
      </c>
      <c r="BP47" s="21">
        <v>8</v>
      </c>
      <c r="BQ47" s="17"/>
      <c r="BR47" s="17"/>
      <c r="BS47" s="3"/>
      <c r="BT47" s="3"/>
      <c r="BU47" s="3"/>
      <c r="BV47" s="3"/>
      <c r="BW47" s="3"/>
      <c r="BX47" s="3"/>
      <c r="BY47" s="4"/>
      <c r="BZ47" s="4"/>
      <c r="CA47" s="9">
        <v>33</v>
      </c>
      <c r="CB47" s="9">
        <v>19</v>
      </c>
      <c r="CC47" s="3"/>
      <c r="CD47" s="3"/>
      <c r="CE47" s="3"/>
      <c r="CF47" s="3"/>
      <c r="CG47" s="3">
        <v>5</v>
      </c>
      <c r="CH47" s="3">
        <v>6</v>
      </c>
    </row>
    <row r="48" spans="1:86" ht="15.5" x14ac:dyDescent="0.35">
      <c r="A48" s="3">
        <v>43</v>
      </c>
      <c r="B48" s="13" t="s">
        <v>112</v>
      </c>
      <c r="C48" s="13" t="s">
        <v>113</v>
      </c>
      <c r="D48" s="13" t="s">
        <v>18</v>
      </c>
      <c r="E48" s="43">
        <f>SUM(CD48,CF48,CH48,CB48,BZ48,BX48,BV48,BT48,BR48,BP48,BN48,BL48,BJ48,BH48,BF48,BD48,BB48,AZ48,AX48,AV48,AT48,AR48,AN48,AL48,AP48,AJ48,AH48,AF48,AD48,AB48,X48,V48,T48,Z48,R48,P48,N48,L48,J48,H48)</f>
        <v>32</v>
      </c>
      <c r="F48" s="44">
        <f>COUNTA(CC48,CE48,CG48,CA48,BY48,BW48,BU48,BS48,BQ48,BO48,BM48,BK48,BI48,BG48,BE48,BC48,BA48,AY48,AW48,AU48,AS48,AQ48,AM48,AK48,AO48,AI48,AG48,AE48,AC48,AA48,W48,U48,S48,Y48,Q48,O48,M48,K48,I48,G48)</f>
        <v>3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17"/>
      <c r="BD48" s="17"/>
      <c r="BE48" s="21"/>
      <c r="BF48" s="21"/>
      <c r="BG48" s="17"/>
      <c r="BH48" s="17"/>
      <c r="BI48" s="21"/>
      <c r="BJ48" s="21"/>
      <c r="BK48" s="21"/>
      <c r="BL48" s="21"/>
      <c r="BM48" s="21">
        <v>2</v>
      </c>
      <c r="BN48" s="21">
        <v>7</v>
      </c>
      <c r="BO48" s="21">
        <v>12</v>
      </c>
      <c r="BP48" s="21">
        <v>14</v>
      </c>
      <c r="BQ48" s="17"/>
      <c r="BR48" s="17"/>
      <c r="BS48" s="3"/>
      <c r="BT48" s="3"/>
      <c r="BU48" s="3"/>
      <c r="BV48" s="3"/>
      <c r="BW48" s="3"/>
      <c r="BX48" s="3"/>
      <c r="BY48" s="3"/>
      <c r="BZ48" s="3"/>
      <c r="CA48" s="3">
        <v>41</v>
      </c>
      <c r="CB48" s="3">
        <v>11</v>
      </c>
      <c r="CC48" s="3"/>
      <c r="CD48" s="3"/>
      <c r="CE48" s="3"/>
      <c r="CF48" s="3"/>
      <c r="CG48" s="3"/>
      <c r="CH48" s="3"/>
    </row>
    <row r="49" spans="1:86" ht="15.5" x14ac:dyDescent="0.35">
      <c r="A49" s="3">
        <v>44</v>
      </c>
      <c r="B49" s="13" t="s">
        <v>89</v>
      </c>
      <c r="C49" s="13" t="s">
        <v>90</v>
      </c>
      <c r="D49" s="13" t="s">
        <v>15</v>
      </c>
      <c r="E49" s="43">
        <f>SUM(CD49,CF49,CH49,CB49,BZ49,BX49,BV49,BT49,BR49,BP49,BN49,BL49,BJ49,BH49,BF49,BD49,BB49,AZ49,AX49,AV49,AT49,AR49,AN49,AL49,AP49,AJ49,AH49,AF49,AD49,AB49,X49,V49,T49,Z49,R49,P49,N49,L49,J49,H49)</f>
        <v>31</v>
      </c>
      <c r="F49" s="44">
        <f>COUNTA(CC49,CE49,CG49,CA49,BY49,BW49,BU49,BS49,BQ49,BO49,BM49,BK49,BI49,BG49,BE49,BC49,BA49,AY49,AW49,AU49,AS49,AQ49,AM49,AK49,AO49,AI49,AG49,AE49,AC49,AA49,W49,U49,S49,Y49,Q49,O49,M49,K49,I49,G49)</f>
        <v>2</v>
      </c>
      <c r="G49" s="21"/>
      <c r="H49" s="21"/>
      <c r="I49" s="21">
        <v>6</v>
      </c>
      <c r="J49" s="21">
        <v>3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17"/>
      <c r="BD49" s="17"/>
      <c r="BE49" s="21"/>
      <c r="BF49" s="21"/>
      <c r="BG49" s="17"/>
      <c r="BH49" s="17"/>
      <c r="BI49" s="21"/>
      <c r="BJ49" s="21"/>
      <c r="BK49" s="21"/>
      <c r="BL49" s="21"/>
      <c r="BM49" s="21"/>
      <c r="BN49" s="21"/>
      <c r="BO49" s="21"/>
      <c r="BP49" s="21"/>
      <c r="BQ49" s="17"/>
      <c r="BR49" s="17"/>
      <c r="BS49" s="3"/>
      <c r="BT49" s="3"/>
      <c r="BU49" s="3"/>
      <c r="BV49" s="3"/>
      <c r="BW49" s="3"/>
      <c r="BX49" s="3"/>
      <c r="BY49" s="3"/>
      <c r="BZ49" s="3"/>
      <c r="CA49" s="3">
        <v>24</v>
      </c>
      <c r="CB49" s="3">
        <v>28</v>
      </c>
      <c r="CC49" s="3"/>
      <c r="CD49" s="3"/>
      <c r="CE49" s="3"/>
      <c r="CF49" s="3"/>
      <c r="CG49" s="3"/>
      <c r="CH49" s="3"/>
    </row>
    <row r="50" spans="1:86" ht="15.5" x14ac:dyDescent="0.35">
      <c r="A50" s="3">
        <v>45</v>
      </c>
      <c r="B50" s="12" t="s">
        <v>265</v>
      </c>
      <c r="C50" s="12" t="s">
        <v>266</v>
      </c>
      <c r="D50" s="12" t="s">
        <v>48</v>
      </c>
      <c r="E50" s="43">
        <f>SUM(CD50,CF50,CH50,CB50,BZ50,BX50,BV50,BT50,BR50,BP50,BN50,BL50,BJ50,BH50,BF50,BD50,BB50,AZ50,AX50,AV50,AT50,AR50,AN50,AL50,AP50,AJ50,AH50,AF50,AD50,AB50,X50,V50,T50,Z50,R50,P50,N50,L50,J50,H50)</f>
        <v>30</v>
      </c>
      <c r="F50" s="44">
        <f>COUNTA(CC50,CE50,CG50,CA50,BY50,BW50,BU50,BS50,BQ50,BO50,BM50,BK50,BI50,BG50,BE50,BC50,BA50,AY50,AW50,AU50,AS50,AQ50,AM50,AK50,AO50,AI50,AG50,AE50,AC50,AA50,W50,U50,S50,Y50,Q50,O50,M50,K50,I50,G50)</f>
        <v>5</v>
      </c>
      <c r="G50" s="21">
        <v>2</v>
      </c>
      <c r="H50" s="21">
        <v>9</v>
      </c>
      <c r="I50" s="21"/>
      <c r="J50" s="21"/>
      <c r="K50" s="21">
        <v>6</v>
      </c>
      <c r="L50" s="21">
        <v>1</v>
      </c>
      <c r="M50" s="21"/>
      <c r="N50" s="21"/>
      <c r="O50" s="21"/>
      <c r="P50" s="21"/>
      <c r="Q50" s="21"/>
      <c r="R50" s="21"/>
      <c r="S50" s="21"/>
      <c r="T50" s="21"/>
      <c r="U50" s="21">
        <v>5</v>
      </c>
      <c r="V50" s="21">
        <v>6</v>
      </c>
      <c r="W50" s="21"/>
      <c r="X50" s="21"/>
      <c r="Y50" s="21">
        <v>1</v>
      </c>
      <c r="Z50" s="21">
        <v>10</v>
      </c>
      <c r="AA50" s="21"/>
      <c r="AB50" s="21"/>
      <c r="AC50" s="21"/>
      <c r="AD50" s="21"/>
      <c r="AE50" s="21"/>
      <c r="AF50" s="21"/>
      <c r="AG50" s="21"/>
      <c r="AH50" s="21"/>
      <c r="AI50" s="21">
        <v>7</v>
      </c>
      <c r="AJ50" s="21">
        <v>4</v>
      </c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33"/>
      <c r="BD50" s="33"/>
      <c r="BE50" s="21"/>
      <c r="BF50" s="21"/>
      <c r="BG50" s="33"/>
      <c r="BH50" s="33"/>
      <c r="BI50" s="21"/>
      <c r="BJ50" s="21"/>
      <c r="BK50" s="21"/>
      <c r="BL50" s="21"/>
      <c r="BM50" s="21"/>
      <c r="BN50" s="21"/>
      <c r="BO50" s="9"/>
      <c r="BP50" s="9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</row>
    <row r="51" spans="1:86" ht="15.5" x14ac:dyDescent="0.35">
      <c r="A51" s="3">
        <v>46</v>
      </c>
      <c r="B51" s="13" t="s">
        <v>104</v>
      </c>
      <c r="C51" s="13" t="s">
        <v>83</v>
      </c>
      <c r="D51" s="13" t="s">
        <v>105</v>
      </c>
      <c r="E51" s="43">
        <f>SUM(CD51,CF51,CH51,CB51,BZ51,BX51,BV51,BT51,BR51,BP51,BN51,BL51,BJ51,BH51,BF51,BD51,BB51,AZ51,AX51,AV51,AT51,AR51,AN51,AL51,AP51,AJ51,AH51,AF51,AD51,AB51,X51,V51,T51,Z51,R51,P51,N51,L51,J51,H51)</f>
        <v>27</v>
      </c>
      <c r="F51" s="44">
        <f>COUNTA(CC51,CE51,CG51,CA51,BY51,BW51,BU51,BS51,BQ51,BO51,BM51,BK51,BI51,BG51,BE51,BC51,BA51,AY51,AW51,AU51,AS51,AQ51,AM51,AK51,AO51,AI51,AG51,AE51,AC51,AA51,W51,U51,S51,Y51,Q51,O51,M51,K51,I51,G51)</f>
        <v>2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>
        <v>3</v>
      </c>
      <c r="AN51" s="21">
        <v>10</v>
      </c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17"/>
      <c r="BD51" s="17"/>
      <c r="BE51" s="21"/>
      <c r="BF51" s="21"/>
      <c r="BG51" s="17"/>
      <c r="BH51" s="17"/>
      <c r="BI51" s="21"/>
      <c r="BJ51" s="21"/>
      <c r="BK51" s="21"/>
      <c r="BL51" s="21"/>
      <c r="BM51" s="21"/>
      <c r="BN51" s="21"/>
      <c r="BO51" s="21"/>
      <c r="BP51" s="21"/>
      <c r="BQ51" s="17"/>
      <c r="BR51" s="17"/>
      <c r="BS51" s="3"/>
      <c r="BT51" s="3"/>
      <c r="BU51" s="3"/>
      <c r="BV51" s="3"/>
      <c r="BW51" s="3"/>
      <c r="BX51" s="3"/>
      <c r="BY51" s="3"/>
      <c r="BZ51" s="3"/>
      <c r="CA51" s="3">
        <v>35</v>
      </c>
      <c r="CB51" s="3">
        <v>17</v>
      </c>
      <c r="CC51" s="3"/>
      <c r="CD51" s="3"/>
      <c r="CE51" s="3"/>
      <c r="CF51" s="3"/>
      <c r="CG51" s="3"/>
      <c r="CH51" s="3"/>
    </row>
    <row r="52" spans="1:86" ht="15.5" x14ac:dyDescent="0.35">
      <c r="A52" s="3">
        <v>47</v>
      </c>
      <c r="B52" s="18" t="s">
        <v>188</v>
      </c>
      <c r="C52" s="18" t="s">
        <v>189</v>
      </c>
      <c r="D52" s="18" t="s">
        <v>44</v>
      </c>
      <c r="E52" s="43">
        <f>SUM(CD52,CF52,CH52,CB52,BZ52,BX52,BV52,BT52,BR52,BP52,BN52,BL52,BJ52,BH52,BF52,BD52,BB52,AZ52,AX52,AV52,AT52,AR52,AN52,AL52,AP52,AJ52,AH52,AF52,AD52,AB52,X52,V52,T52,Z52,R52,P52,N52,L52,J52,H52)</f>
        <v>26</v>
      </c>
      <c r="F52" s="44">
        <f>COUNTA(CC52,CE52,CG52,CA52,BY52,BW52,BU52,BS52,BQ52,BO52,BM52,BK52,BI52,BG52,BE52,BC52,BA52,AY52,AW52,AU52,AS52,AQ52,AM52,AK52,AO52,AI52,AG52,AE52,AC52,AA52,W52,U52,S52,Y52,Q52,O52,M52,K52,I52,G52)</f>
        <v>2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>
        <v>5</v>
      </c>
      <c r="AJ52" s="21">
        <v>8</v>
      </c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17"/>
      <c r="BD52" s="17"/>
      <c r="BE52" s="21"/>
      <c r="BF52" s="21"/>
      <c r="BG52" s="17"/>
      <c r="BH52" s="17"/>
      <c r="BI52" s="21"/>
      <c r="BJ52" s="21"/>
      <c r="BK52" s="21">
        <v>4</v>
      </c>
      <c r="BL52" s="21">
        <v>18</v>
      </c>
      <c r="BM52" s="21"/>
      <c r="BN52" s="21"/>
      <c r="BO52" s="9"/>
      <c r="BP52" s="9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</row>
    <row r="53" spans="1:86" ht="15.5" x14ac:dyDescent="0.35">
      <c r="A53" s="3">
        <v>48</v>
      </c>
      <c r="B53" s="18" t="s">
        <v>193</v>
      </c>
      <c r="C53" s="18" t="s">
        <v>127</v>
      </c>
      <c r="D53" s="18" t="s">
        <v>172</v>
      </c>
      <c r="E53" s="43">
        <f>SUM(CD53,CF53,CH53,CB53,BZ53,BX53,BV53,BT53,BR53,BP53,BN53,BL53,BJ53,BH53,BF53,BD53,BB53,AZ53,AX53,AV53,AT53,AR53,AN53,AL53,AP53,AJ53,AH53,AF53,AD53,AB53,X53,V53,T53,Z53,R53,P53,N53,L53,J53,H53)</f>
        <v>26</v>
      </c>
      <c r="F53" s="44">
        <f>COUNTA(CC53,CE53,CG53,CA53,BY53,BW53,BU53,BS53,BQ53,BO53,BM53,BK53,BI53,BG53,BE53,BC53,BA53,AY53,AW53,AU53,AS53,AQ53,AM53,AK53,AO53,AI53,AG53,AE53,AC53,AA53,W53,U53,S53,Y53,Q53,O53,M53,K53,I53,G53)</f>
        <v>2</v>
      </c>
      <c r="G53" s="21"/>
      <c r="H53" s="21"/>
      <c r="I53" s="21"/>
      <c r="J53" s="21"/>
      <c r="K53" s="21"/>
      <c r="L53" s="21"/>
      <c r="M53" s="21"/>
      <c r="N53" s="21"/>
      <c r="O53" s="21">
        <v>1</v>
      </c>
      <c r="P53" s="21">
        <v>20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17"/>
      <c r="BD53" s="17"/>
      <c r="BE53" s="21"/>
      <c r="BF53" s="21"/>
      <c r="BG53" s="17"/>
      <c r="BH53" s="17"/>
      <c r="BI53" s="21"/>
      <c r="BJ53" s="21"/>
      <c r="BK53" s="21">
        <v>8</v>
      </c>
      <c r="BL53" s="21">
        <v>6</v>
      </c>
      <c r="BM53" s="21"/>
      <c r="BN53" s="21"/>
      <c r="BO53" s="9"/>
      <c r="BP53" s="9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</row>
    <row r="54" spans="1:86" ht="15.5" x14ac:dyDescent="0.35">
      <c r="A54" s="3">
        <v>49</v>
      </c>
      <c r="B54" s="18" t="s">
        <v>190</v>
      </c>
      <c r="C54" s="18" t="s">
        <v>191</v>
      </c>
      <c r="D54" s="18" t="s">
        <v>44</v>
      </c>
      <c r="E54" s="43">
        <f>SUM(CD54,CF54,CH54,CB54,BZ54,BX54,BV54,BT54,BR54,BP54,BN54,BL54,BJ54,BH54,BF54,BD54,BB54,AZ54,AX54,AV54,AT54,AR54,AN54,AL54,AP54,AJ54,AH54,AF54,AD54,AB54,X54,V54,T54,Z54,R54,P54,N54,L54,J54,H54)</f>
        <v>24</v>
      </c>
      <c r="F54" s="44">
        <f>COUNTA(CC54,CE54,CG54,CA54,BY54,BW54,BU54,BS54,BQ54,BO54,BM54,BK54,BI54,BG54,BE54,BC54,BA54,AY54,AW54,AU54,AS54,AQ54,AM54,AK54,AO54,AI54,AG54,AE54,AC54,AA54,W54,U54,S54,Y54,Q54,O54,M54,K54,I54,G54)</f>
        <v>2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>
        <v>2</v>
      </c>
      <c r="AP54" s="21">
        <v>9</v>
      </c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17"/>
      <c r="BD54" s="17"/>
      <c r="BE54" s="21"/>
      <c r="BF54" s="21"/>
      <c r="BG54" s="17"/>
      <c r="BH54" s="17"/>
      <c r="BI54" s="21"/>
      <c r="BJ54" s="21"/>
      <c r="BK54" s="21">
        <v>5</v>
      </c>
      <c r="BL54" s="21">
        <v>15</v>
      </c>
      <c r="BM54" s="21"/>
      <c r="BN54" s="21"/>
      <c r="BO54" s="9"/>
      <c r="BP54" s="9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</row>
    <row r="55" spans="1:86" ht="15.5" x14ac:dyDescent="0.35">
      <c r="A55" s="3">
        <v>50</v>
      </c>
      <c r="B55" s="18" t="s">
        <v>161</v>
      </c>
      <c r="C55" s="18" t="s">
        <v>162</v>
      </c>
      <c r="D55" s="18" t="s">
        <v>16</v>
      </c>
      <c r="E55" s="43">
        <f>SUM(CD55,CF55,CH55,CB55,BZ55,BX55,BV55,BT55,BR55,BP55,BN55,BL55,BJ55,BH55,BF55,BD55,BB55,AZ55,AX55,AV55,AT55,AR55,AN55,AL55,AP55,AJ55,AH55,AF55,AD55,AB55,X55,V55,T55,Z55,R55,P55,N55,L55,J55,H55)</f>
        <v>24</v>
      </c>
      <c r="F55" s="44">
        <f>COUNTA(CC55,CE55,CG55,CA55,BY55,BW55,BU55,BS55,BQ55,BO55,BM55,BK55,BI55,BG55,BE55,BC55,BA55,AY55,AW55,AU55,AS55,AQ55,AM55,AK55,AO55,AI55,AG55,AE55,AC55,AA55,W55,U55,S55,Y55,Q55,O55,M55,K55,I55,G55)</f>
        <v>2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v>1</v>
      </c>
      <c r="AB55" s="21">
        <v>14</v>
      </c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17"/>
      <c r="BD55" s="17"/>
      <c r="BE55" s="21"/>
      <c r="BF55" s="21"/>
      <c r="BG55" s="17"/>
      <c r="BH55" s="17"/>
      <c r="BI55" s="21"/>
      <c r="BJ55" s="21"/>
      <c r="BK55" s="21"/>
      <c r="BL55" s="21"/>
      <c r="BM55" s="21"/>
      <c r="BN55" s="21"/>
      <c r="BO55" s="9">
        <v>16</v>
      </c>
      <c r="BP55" s="9">
        <v>10</v>
      </c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</row>
    <row r="56" spans="1:86" ht="15.5" x14ac:dyDescent="0.35">
      <c r="A56" s="3">
        <v>51</v>
      </c>
      <c r="B56" s="12" t="s">
        <v>274</v>
      </c>
      <c r="C56" s="12" t="s">
        <v>275</v>
      </c>
      <c r="D56" s="12" t="s">
        <v>223</v>
      </c>
      <c r="E56" s="43">
        <f>SUM(CD56,CF56,CH56,CB56,BZ56,BX56,BV56,BT56,BR56,BP56,BN56,BL56,BJ56,BH56,BF56,BD56,BB56,AZ56,AX56,AV56,AT56,AR56,AN56,AL56,AP56,AJ56,AH56,AF56,AD56,AB56,X56,V56,T56,Z56,R56,P56,N56,L56,J56,H56)</f>
        <v>24</v>
      </c>
      <c r="F56" s="44">
        <f>COUNTA(CC56,CE56,CG56,CA56,BY56,BW56,BU56,BS56,BQ56,BO56,BM56,BK56,BI56,BG56,BE56,BC56,BA56,AY56,AW56,AU56,AS56,AQ56,AM56,AK56,AO56,AI56,AG56,AE56,AC56,AA56,W56,U56,S56,Y56,Q56,O56,M56,K56,I56,G56)</f>
        <v>1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>
        <v>1</v>
      </c>
      <c r="V56" s="21">
        <v>24</v>
      </c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33"/>
      <c r="BD56" s="33"/>
      <c r="BE56" s="21"/>
      <c r="BF56" s="21"/>
      <c r="BG56" s="33"/>
      <c r="BH56" s="33"/>
      <c r="BI56" s="21"/>
      <c r="BJ56" s="21"/>
      <c r="BK56" s="21"/>
      <c r="BL56" s="21"/>
      <c r="BM56" s="21"/>
      <c r="BN56" s="21"/>
      <c r="BO56" s="9"/>
      <c r="BP56" s="9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</row>
    <row r="57" spans="1:86" ht="15.5" x14ac:dyDescent="0.35">
      <c r="A57" s="3">
        <v>52</v>
      </c>
      <c r="B57" s="13" t="s">
        <v>108</v>
      </c>
      <c r="C57" s="13" t="s">
        <v>109</v>
      </c>
      <c r="D57" s="13" t="s">
        <v>105</v>
      </c>
      <c r="E57" s="43">
        <f>SUM(CD57,CF57,CH57,CB57,BZ57,BX57,BV57,BT57,BR57,BP57,BN57,BL57,BJ57,BH57,BF57,BD57,BB57,AZ57,AX57,AV57,AT57,AR57,AN57,AL57,AP57,AJ57,AH57,AF57,AD57,AB57,X57,V57,T57,Z57,R57,P57,N57,L57,J57,H57)</f>
        <v>23</v>
      </c>
      <c r="F57" s="44">
        <f>COUNTA(CC57,CE57,CG57,CA57,BY57,BW57,BU57,BS57,BQ57,BO57,BM57,BK57,BI57,BG57,BE57,BC57,BA57,AY57,AW57,AU57,AS57,AQ57,AM57,AK57,AO57,AI57,AG57,AE57,AC57,AA57,W57,U57,S57,Y57,Q57,O57,M57,K57,I57,G57)</f>
        <v>2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>
        <v>4</v>
      </c>
      <c r="V57" s="21">
        <v>10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17"/>
      <c r="BD57" s="17"/>
      <c r="BE57" s="21"/>
      <c r="BF57" s="21"/>
      <c r="BG57" s="17"/>
      <c r="BH57" s="17"/>
      <c r="BI57" s="21"/>
      <c r="BJ57" s="21"/>
      <c r="BK57" s="21"/>
      <c r="BL57" s="21"/>
      <c r="BM57" s="21"/>
      <c r="BN57" s="21"/>
      <c r="BO57" s="21"/>
      <c r="BP57" s="21"/>
      <c r="BQ57" s="17"/>
      <c r="BR57" s="17"/>
      <c r="BS57" s="3"/>
      <c r="BT57" s="3"/>
      <c r="BU57" s="3"/>
      <c r="BV57" s="3"/>
      <c r="BW57" s="3"/>
      <c r="BX57" s="3"/>
      <c r="BY57" s="3"/>
      <c r="BZ57" s="3"/>
      <c r="CA57" s="3">
        <v>39</v>
      </c>
      <c r="CB57" s="3">
        <v>13</v>
      </c>
      <c r="CC57" s="3"/>
      <c r="CD57" s="3"/>
      <c r="CE57" s="3"/>
      <c r="CF57" s="3"/>
      <c r="CG57" s="3"/>
      <c r="CH57" s="3"/>
    </row>
    <row r="58" spans="1:86" ht="15.5" x14ac:dyDescent="0.35">
      <c r="A58" s="3">
        <v>53</v>
      </c>
      <c r="B58" s="14" t="s">
        <v>28</v>
      </c>
      <c r="C58" s="14" t="s">
        <v>29</v>
      </c>
      <c r="D58" s="13" t="s">
        <v>17</v>
      </c>
      <c r="E58" s="43">
        <f>SUM(CD58,CF58,CH58,CB58,BZ58,BX58,BV58,BT58,BR58,BP58,BN58,BL58,BJ58,BH58,BF58,BD58,BB58,AZ58,AX58,AV58,AT58,AR58,AN58,AL58,AP58,AJ58,AH58,AF58,AD58,AB58,X58,V58,T58,Z58,R58,P58,N58,L58,J58,H58)</f>
        <v>22</v>
      </c>
      <c r="F58" s="44">
        <f>COUNTA(CC58,CE58,CG58,CA58,BY58,BW58,BU58,BS58,BQ58,BO58,BM58,BK58,BI58,BG58,BE58,BC58,BA58,AY58,AW58,AU58,AS58,AQ58,AM58,AK58,AO58,AI58,AG58,AE58,AC58,AA58,W58,U58,S58,Y58,Q58,O58,M58,K58,I58,G58)</f>
        <v>2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17"/>
      <c r="BD58" s="17"/>
      <c r="BE58" s="21"/>
      <c r="BF58" s="21"/>
      <c r="BG58" s="17"/>
      <c r="BH58" s="17"/>
      <c r="BI58" s="21"/>
      <c r="BJ58" s="21"/>
      <c r="BK58" s="21"/>
      <c r="BL58" s="21"/>
      <c r="BM58" s="21">
        <v>1</v>
      </c>
      <c r="BN58" s="21">
        <v>12</v>
      </c>
      <c r="BO58" s="21"/>
      <c r="BP58" s="21"/>
      <c r="BQ58" s="17"/>
      <c r="BR58" s="17"/>
      <c r="BS58" s="3"/>
      <c r="BT58" s="3"/>
      <c r="BU58" s="3"/>
      <c r="BV58" s="3"/>
      <c r="BW58" s="3"/>
      <c r="BX58" s="3"/>
      <c r="BY58" s="4"/>
      <c r="BZ58" s="4"/>
      <c r="CA58" s="9"/>
      <c r="CB58" s="9"/>
      <c r="CC58" s="3"/>
      <c r="CD58" s="3"/>
      <c r="CE58" s="3"/>
      <c r="CF58" s="3"/>
      <c r="CG58" s="3">
        <v>4</v>
      </c>
      <c r="CH58" s="3">
        <v>10</v>
      </c>
    </row>
    <row r="59" spans="1:86" ht="15.5" x14ac:dyDescent="0.35">
      <c r="A59" s="3">
        <v>54</v>
      </c>
      <c r="B59" s="18" t="s">
        <v>211</v>
      </c>
      <c r="C59" s="18" t="s">
        <v>212</v>
      </c>
      <c r="D59" s="18" t="s">
        <v>187</v>
      </c>
      <c r="E59" s="43">
        <f>SUM(CD59,CF59,CH59,CB59,BZ59,BX59,BV59,BT59,BR59,BP59,BN59,BL59,BJ59,BH59,BF59,BD59,BB59,AZ59,AX59,AV59,AT59,AR59,AN59,AL59,AP59,AJ59,AH59,AF59,AD59,AB59,X59,V59,T59,Z59,R59,P59,N59,L59,J59,H59)</f>
        <v>21</v>
      </c>
      <c r="F59" s="44">
        <f>COUNTA(CC59,CE59,CG59,CA59,BY59,BW59,BU59,BS59,BQ59,BO59,BM59,BK59,BI59,BG59,BE59,BC59,BA59,AY59,AW59,AU59,AS59,AQ59,AM59,AK59,AO59,AI59,AG59,AE59,AC59,AA59,W59,U59,S59,Y59,Q59,O59,M59,K59,I59,G59)</f>
        <v>2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2</v>
      </c>
      <c r="AB59" s="21">
        <v>9</v>
      </c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33">
        <v>1</v>
      </c>
      <c r="BD59" s="33">
        <v>12</v>
      </c>
      <c r="BE59" s="21"/>
      <c r="BF59" s="21"/>
      <c r="BG59" s="33"/>
      <c r="BH59" s="33"/>
      <c r="BI59" s="21"/>
      <c r="BJ59" s="21"/>
      <c r="BK59" s="21"/>
      <c r="BL59" s="21"/>
      <c r="BM59" s="21"/>
      <c r="BN59" s="21"/>
      <c r="BO59" s="9"/>
      <c r="BP59" s="9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</row>
    <row r="60" spans="1:86" ht="15.5" x14ac:dyDescent="0.35">
      <c r="A60" s="3">
        <v>55</v>
      </c>
      <c r="B60" s="13" t="s">
        <v>106</v>
      </c>
      <c r="C60" s="13" t="s">
        <v>107</v>
      </c>
      <c r="D60" s="13" t="s">
        <v>37</v>
      </c>
      <c r="E60" s="43">
        <f>SUM(CD60,CF60,CH60,CB60,BZ60,BX60,BV60,BT60,BR60,BP60,BN60,BL60,BJ60,BH60,BF60,BD60,BB60,AZ60,AX60,AV60,AT60,AR60,AN60,AL60,AP60,AJ60,AH60,AF60,AD60,AB60,X60,V60,T60,Z60,R60,P60,N60,L60,J60,H60)</f>
        <v>21</v>
      </c>
      <c r="F60" s="44">
        <f>COUNTA(CC60,CE60,CG60,CA60,BY60,BW60,BU60,BS60,BQ60,BO60,BM60,BK60,BI60,BG60,BE60,BC60,BA60,AY60,AW60,AU60,AS60,AQ60,AM60,AK60,AO60,AI60,AG60,AE60,AC60,AA60,W60,U60,S60,Y60,Q60,O60,M60,K60,I60,G60)</f>
        <v>2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>
        <v>2</v>
      </c>
      <c r="R60" s="21">
        <v>7</v>
      </c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17"/>
      <c r="BD60" s="17"/>
      <c r="BE60" s="21"/>
      <c r="BF60" s="21"/>
      <c r="BG60" s="17"/>
      <c r="BH60" s="17"/>
      <c r="BI60" s="21"/>
      <c r="BJ60" s="21"/>
      <c r="BK60" s="21"/>
      <c r="BL60" s="21"/>
      <c r="BM60" s="21"/>
      <c r="BN60" s="21"/>
      <c r="BO60" s="21"/>
      <c r="BP60" s="21"/>
      <c r="BQ60" s="17"/>
      <c r="BR60" s="17"/>
      <c r="BS60" s="3"/>
      <c r="BT60" s="3"/>
      <c r="BU60" s="3"/>
      <c r="BV60" s="3"/>
      <c r="BW60" s="3"/>
      <c r="BX60" s="3"/>
      <c r="BY60" s="3"/>
      <c r="BZ60" s="3"/>
      <c r="CA60" s="3">
        <v>38</v>
      </c>
      <c r="CB60" s="3">
        <v>14</v>
      </c>
      <c r="CC60" s="3"/>
      <c r="CD60" s="3"/>
      <c r="CE60" s="3"/>
      <c r="CF60" s="3"/>
      <c r="CG60" s="3"/>
      <c r="CH60" s="3"/>
    </row>
    <row r="61" spans="1:86" ht="15.5" x14ac:dyDescent="0.35">
      <c r="A61" s="3">
        <v>56</v>
      </c>
      <c r="B61" s="13" t="s">
        <v>119</v>
      </c>
      <c r="C61" s="13" t="s">
        <v>120</v>
      </c>
      <c r="D61" s="13" t="s">
        <v>18</v>
      </c>
      <c r="E61" s="43">
        <f>SUM(CD61,CF61,CH61,CB61,BZ61,BX61,BV61,BT61,BR61,BP61,BN61,BL61,BJ61,BH61,BF61,BD61,BB61,AZ61,AX61,AV61,AT61,AR61,AN61,AL61,AP61,AJ61,AH61,AF61,AD61,AB61,X61,V61,T61,Z61,R61,P61,N61,L61,J61,H61)</f>
        <v>19</v>
      </c>
      <c r="F61" s="44">
        <f>COUNTA(CC61,CE61,CG61,CA61,BY61,BW61,BU61,BS61,BQ61,BO61,BM61,BK61,BI61,BG61,BE61,BC61,BA61,AY61,AW61,AU61,AS61,AQ61,AM61,AK61,AO61,AI61,AG61,AE61,AC61,AA61,W61,U61,S61,Y61,Q61,O61,M61,K61,I61,G61)</f>
        <v>2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17"/>
      <c r="BD61" s="17"/>
      <c r="BE61" s="21"/>
      <c r="BF61" s="21"/>
      <c r="BG61" s="17"/>
      <c r="BH61" s="17"/>
      <c r="BI61" s="21"/>
      <c r="BJ61" s="21"/>
      <c r="BK61" s="21"/>
      <c r="BL61" s="21"/>
      <c r="BM61" s="21"/>
      <c r="BN61" s="21"/>
      <c r="BO61" s="21">
        <v>14</v>
      </c>
      <c r="BP61" s="21">
        <v>12</v>
      </c>
      <c r="BQ61" s="17"/>
      <c r="BR61" s="17"/>
      <c r="BS61" s="3"/>
      <c r="BT61" s="3"/>
      <c r="BU61" s="3"/>
      <c r="BV61" s="3"/>
      <c r="BW61" s="3"/>
      <c r="BX61" s="3"/>
      <c r="BY61" s="3"/>
      <c r="BZ61" s="3"/>
      <c r="CA61" s="3">
        <v>45</v>
      </c>
      <c r="CB61" s="3">
        <v>7</v>
      </c>
      <c r="CC61" s="3"/>
      <c r="CD61" s="3"/>
      <c r="CE61" s="3"/>
      <c r="CF61" s="3"/>
      <c r="CG61" s="3"/>
      <c r="CH61" s="3"/>
    </row>
    <row r="62" spans="1:86" ht="15.5" x14ac:dyDescent="0.35">
      <c r="A62" s="3">
        <v>57</v>
      </c>
      <c r="B62" s="14" t="s">
        <v>32</v>
      </c>
      <c r="C62" s="14" t="s">
        <v>14</v>
      </c>
      <c r="D62" s="13" t="s">
        <v>15</v>
      </c>
      <c r="E62" s="43">
        <f>SUM(CD62,CF62,CH62,CB62,BZ62,BX62,BV62,BT62,BR62,BP62,BN62,BL62,BJ62,BH62,BF62,BD62,BB62,AZ62,AX62,AV62,AT62,AR62,AN62,AL62,AP62,AJ62,AH62,AF62,AD62,AB62,X62,V62,T62,Z62,R62,P62,N62,L62,J62,H62)</f>
        <v>18</v>
      </c>
      <c r="F62" s="44">
        <f>COUNTA(CC62,CE62,CG62,CA62,BY62,BW62,BU62,BS62,BQ62,BO62,BM62,BK62,BI62,BG62,BE62,BC62,BA62,AY62,AW62,AU62,AS62,AQ62,AM62,AK62,AO62,AI62,AG62,AE62,AC62,AA62,W62,U62,S62,Y62,Q62,O62,M62,K62,I62,G62)</f>
        <v>2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17"/>
      <c r="BD62" s="17"/>
      <c r="BE62" s="21"/>
      <c r="BF62" s="21"/>
      <c r="BG62" s="17"/>
      <c r="BH62" s="17"/>
      <c r="BI62" s="21"/>
      <c r="BJ62" s="21"/>
      <c r="BK62" s="21"/>
      <c r="BL62" s="21"/>
      <c r="BM62" s="21"/>
      <c r="BN62" s="21"/>
      <c r="BO62" s="21"/>
      <c r="BP62" s="21"/>
      <c r="BQ62" s="17"/>
      <c r="BR62" s="17"/>
      <c r="BS62" s="3"/>
      <c r="BT62" s="3"/>
      <c r="BU62" s="3"/>
      <c r="BV62" s="3"/>
      <c r="BW62" s="3"/>
      <c r="BX62" s="3"/>
      <c r="BY62" s="4"/>
      <c r="BZ62" s="4"/>
      <c r="CA62" s="9">
        <v>37</v>
      </c>
      <c r="CB62" s="9">
        <v>15</v>
      </c>
      <c r="CC62" s="3"/>
      <c r="CD62" s="3"/>
      <c r="CE62" s="3"/>
      <c r="CF62" s="3"/>
      <c r="CG62" s="3">
        <v>6</v>
      </c>
      <c r="CH62" s="3">
        <v>3</v>
      </c>
    </row>
    <row r="63" spans="1:86" ht="15.5" x14ac:dyDescent="0.35">
      <c r="A63" s="3">
        <v>58</v>
      </c>
      <c r="B63" s="14" t="s">
        <v>52</v>
      </c>
      <c r="C63" s="14" t="s">
        <v>51</v>
      </c>
      <c r="D63" s="13" t="s">
        <v>44</v>
      </c>
      <c r="E63" s="43">
        <f>SUM(CD63,CF63,CH63,CB63,BZ63,BX63,BV63,BT63,BR63,BP63,BN63,BL63,BJ63,BH63,BF63,BD63,BB63,AZ63,AX63,AV63,AT63,AR63,AN63,AL63,AP63,AJ63,AH63,AF63,AD63,AB63,X63,V63,T63,Z63,R63,P63,N63,L63,J63,H63)</f>
        <v>18</v>
      </c>
      <c r="F63" s="44">
        <f>COUNTA(CC63,CE63,CG63,CA63,BY63,BW63,BU63,BS63,BQ63,BO63,BM63,BK63,BI63,BG63,BE63,BC63,BA63,AY63,AW63,AU63,AS63,AQ63,AM63,AK63,AO63,AI63,AG63,AE63,AC63,AA63,W63,U63,S63,Y63,Q63,O63,M63,K63,I63,G63)</f>
        <v>2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17"/>
      <c r="BD63" s="17"/>
      <c r="BE63" s="21"/>
      <c r="BF63" s="21"/>
      <c r="BG63" s="17"/>
      <c r="BH63" s="17"/>
      <c r="BI63" s="21"/>
      <c r="BJ63" s="21"/>
      <c r="BK63" s="21"/>
      <c r="BL63" s="21"/>
      <c r="BM63" s="21"/>
      <c r="BN63" s="21"/>
      <c r="BO63" s="21"/>
      <c r="BP63" s="21"/>
      <c r="BQ63" s="17"/>
      <c r="BR63" s="17"/>
      <c r="BS63" s="3"/>
      <c r="BT63" s="3"/>
      <c r="BU63" s="3"/>
      <c r="BV63" s="3"/>
      <c r="BW63" s="3"/>
      <c r="BX63" s="3"/>
      <c r="BY63" s="4"/>
      <c r="BZ63" s="4"/>
      <c r="CA63" s="9">
        <v>36</v>
      </c>
      <c r="CB63" s="9">
        <v>16</v>
      </c>
      <c r="CC63" s="3">
        <v>6</v>
      </c>
      <c r="CD63" s="3">
        <v>2</v>
      </c>
      <c r="CE63" s="3"/>
      <c r="CF63" s="3"/>
      <c r="CG63" s="3"/>
      <c r="CH63" s="3"/>
    </row>
    <row r="64" spans="1:86" ht="15.5" x14ac:dyDescent="0.35">
      <c r="A64" s="3">
        <v>59</v>
      </c>
      <c r="B64" s="18" t="s">
        <v>157</v>
      </c>
      <c r="C64" s="18" t="s">
        <v>158</v>
      </c>
      <c r="D64" s="18" t="s">
        <v>44</v>
      </c>
      <c r="E64" s="43">
        <f>SUM(CD64,CF64,CH64,CB64,BZ64,BX64,BV64,BT64,BR64,BP64,BN64,BL64,BJ64,BH64,BF64,BD64,BB64,AZ64,AX64,AV64,AT64,AR64,AN64,AL64,AP64,AJ64,AH64,AF64,AD64,AB64,X64,V64,T64,Z64,R64,P64,N64,L64,J64,H64)</f>
        <v>18</v>
      </c>
      <c r="F64" s="44">
        <f>COUNTA(CC64,CE64,CG64,CA64,BY64,BW64,BU64,BS64,BQ64,BO64,BM64,BK64,BI64,BG64,BE64,BC64,BA64,AY64,AW64,AU64,AS64,AQ64,AM64,AK64,AO64,AI64,AG64,AE64,AC64,AA64,W64,U64,S64,Y64,Q64,O64,M64,K64,I64,G64)</f>
        <v>1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17"/>
      <c r="BD64" s="17"/>
      <c r="BE64" s="21"/>
      <c r="BF64" s="21"/>
      <c r="BG64" s="17"/>
      <c r="BH64" s="17"/>
      <c r="BI64" s="21"/>
      <c r="BJ64" s="21"/>
      <c r="BK64" s="21"/>
      <c r="BL64" s="21"/>
      <c r="BM64" s="21"/>
      <c r="BN64" s="21"/>
      <c r="BO64" s="9">
        <v>8</v>
      </c>
      <c r="BP64" s="9">
        <v>18</v>
      </c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</row>
    <row r="65" spans="1:86" ht="15.5" x14ac:dyDescent="0.35">
      <c r="A65" s="3">
        <v>60</v>
      </c>
      <c r="B65" s="18" t="s">
        <v>260</v>
      </c>
      <c r="C65" s="18" t="s">
        <v>261</v>
      </c>
      <c r="D65" s="18" t="s">
        <v>105</v>
      </c>
      <c r="E65" s="43">
        <f>SUM(CD65,CF65,CH65,CB65,BZ65,BX65,BV65,BT65,BR65,BP65,BN65,BL65,BJ65,BH65,BF65,BD65,BB65,AZ65,AX65,AV65,AT65,AR65,AN65,AL65,AP65,AJ65,AH65,AF65,AD65,AB65,X65,V65,T65,Z65,R65,P65,N65,L65,J65,H65)</f>
        <v>18</v>
      </c>
      <c r="F65" s="44">
        <f>COUNTA(CC65,CE65,CG65,CA65,BY65,BW65,BU65,BS65,BQ65,BO65,BM65,BK65,BI65,BG65,BE65,BC65,BA65,AY65,AW65,AU65,AS65,AQ65,AM65,AK65,AO65,AI65,AG65,AE65,AC65,AA65,W65,U65,S65,Y65,Q65,O65,M65,K65,I65,G65)</f>
        <v>1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>
        <v>3</v>
      </c>
      <c r="AJ65" s="21">
        <v>18</v>
      </c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33"/>
      <c r="BD65" s="33"/>
      <c r="BE65" s="21"/>
      <c r="BF65" s="21"/>
      <c r="BG65" s="33"/>
      <c r="BH65" s="33"/>
      <c r="BI65" s="21"/>
      <c r="BJ65" s="21"/>
      <c r="BK65" s="21"/>
      <c r="BL65" s="21"/>
      <c r="BM65" s="21"/>
      <c r="BN65" s="21"/>
      <c r="BO65" s="9"/>
      <c r="BP65" s="9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</row>
    <row r="66" spans="1:86" ht="15.5" x14ac:dyDescent="0.35">
      <c r="A66" s="3">
        <v>61</v>
      </c>
      <c r="B66" s="12" t="s">
        <v>144</v>
      </c>
      <c r="C66" s="12" t="s">
        <v>145</v>
      </c>
      <c r="D66" s="12" t="s">
        <v>143</v>
      </c>
      <c r="E66" s="43">
        <f>SUM(CD66,CF66,CH66,CB66,BZ66,BX66,BV66,BT66,BR66,BP66,BN66,BL66,BJ66,BH66,BF66,BD66,BB66,AZ66,AX66,AV66,AT66,AR66,AN66,AL66,AP66,AJ66,AH66,AF66,AD66,AB66,X66,V66,T66,Z66,R66,P66,N66,L66,J66,H66)</f>
        <v>17</v>
      </c>
      <c r="F66" s="44">
        <f>COUNTA(CC66,CE66,CG66,CA66,BY66,BW66,BU66,BS66,BQ66,BO66,BM66,BK66,BI66,BG66,BE66,BC66,BA66,AY66,AW66,AU66,AS66,AQ66,AM66,AK66,AO66,AI66,AG66,AE66,AC66,AA66,W66,U66,S66,Y66,Q66,O66,M66,K66,I66,G66)</f>
        <v>2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>
        <v>1</v>
      </c>
      <c r="AV66" s="21">
        <v>10</v>
      </c>
      <c r="AW66" s="21"/>
      <c r="AX66" s="21"/>
      <c r="AY66" s="21"/>
      <c r="AZ66" s="21"/>
      <c r="BA66" s="21"/>
      <c r="BB66" s="21"/>
      <c r="BC66" s="17"/>
      <c r="BD66" s="17"/>
      <c r="BE66" s="21"/>
      <c r="BF66" s="21"/>
      <c r="BG66" s="17"/>
      <c r="BH66" s="17"/>
      <c r="BI66" s="21"/>
      <c r="BJ66" s="21"/>
      <c r="BK66" s="21"/>
      <c r="BL66" s="21"/>
      <c r="BM66" s="21"/>
      <c r="BN66" s="21"/>
      <c r="BO66" s="21"/>
      <c r="BP66" s="21"/>
      <c r="BQ66" s="17"/>
      <c r="BR66" s="17"/>
      <c r="BS66" s="3"/>
      <c r="BT66" s="3"/>
      <c r="BU66" s="3"/>
      <c r="BV66" s="3"/>
      <c r="BW66" s="3">
        <v>2</v>
      </c>
      <c r="BX66" s="3">
        <v>7</v>
      </c>
      <c r="BY66" s="3"/>
      <c r="BZ66" s="3"/>
      <c r="CA66" s="3"/>
      <c r="CB66" s="3"/>
      <c r="CC66" s="3"/>
      <c r="CD66" s="3"/>
      <c r="CE66" s="3"/>
      <c r="CF66" s="3"/>
      <c r="CG66" s="3"/>
      <c r="CH66" s="3"/>
    </row>
    <row r="67" spans="1:86" ht="15.5" x14ac:dyDescent="0.35">
      <c r="A67" s="3">
        <v>62</v>
      </c>
      <c r="B67" s="12" t="s">
        <v>139</v>
      </c>
      <c r="C67" s="12" t="s">
        <v>140</v>
      </c>
      <c r="D67" s="12" t="s">
        <v>44</v>
      </c>
      <c r="E67" s="43">
        <f>SUM(CD67,CF67,CH67,CB67,BZ67,BX67,BV67,BT67,BR67,BP67,BN67,BL67,BJ67,BH67,BF67,BD67,BB67,AZ67,AX67,AV67,AT67,AR67,AN67,AL67,AP67,AJ67,AH67,AF67,AD67,AB67,X67,V67,T67,Z67,R67,P67,N67,L67,J67,H67)</f>
        <v>17</v>
      </c>
      <c r="F67" s="44">
        <f>COUNTA(CC67,CE67,CG67,CA67,BY67,BW67,BU67,BS67,BQ67,BO67,BM67,BK67,BI67,BG67,BE67,BC67,BA67,AY67,AW67,AU67,AS67,AQ67,AM67,AK67,AO67,AI67,AG67,AE67,AC67,AA67,W67,U67,S67,Y67,Q67,O67,M67,K67,I67,G67)</f>
        <v>2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>
        <v>4</v>
      </c>
      <c r="AJ67" s="21">
        <v>13</v>
      </c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17"/>
      <c r="BD67" s="17"/>
      <c r="BE67" s="21"/>
      <c r="BF67" s="21"/>
      <c r="BG67" s="17"/>
      <c r="BH67" s="17"/>
      <c r="BI67" s="21"/>
      <c r="BJ67" s="21"/>
      <c r="BK67" s="21"/>
      <c r="BL67" s="21"/>
      <c r="BM67" s="21"/>
      <c r="BN67" s="21"/>
      <c r="BO67" s="21"/>
      <c r="BP67" s="21"/>
      <c r="BQ67" s="17"/>
      <c r="BR67" s="17"/>
      <c r="BS67" s="3">
        <v>3</v>
      </c>
      <c r="BT67" s="3">
        <v>4</v>
      </c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</row>
    <row r="68" spans="1:86" ht="15.5" x14ac:dyDescent="0.35">
      <c r="A68" s="3">
        <v>63</v>
      </c>
      <c r="B68" s="14" t="s">
        <v>39</v>
      </c>
      <c r="C68" s="14" t="s">
        <v>38</v>
      </c>
      <c r="D68" s="13" t="s">
        <v>40</v>
      </c>
      <c r="E68" s="43">
        <f>SUM(CD68,CF68,CH68,CB68,BZ68,BX68,BV68,BT68,BR68,BP68,BN68,BL68,BJ68,BH68,BF68,BD68,BB68,AZ68,AX68,AV68,AT68,AR68,AN68,AL68,AP68,AJ68,AH68,AF68,AD68,AB68,X68,V68,T68,Z68,R68,P68,N68,L68,J68,H68)</f>
        <v>16</v>
      </c>
      <c r="F68" s="44">
        <f>COUNTA(CC68,CE68,CG68,CA68,BY68,BW68,BU68,BS68,BQ68,BO68,BM68,BK68,BI68,BG68,BE68,BC68,BA68,AY68,AW68,AU68,AS68,AQ68,AM68,AK68,AO68,AI68,AG68,AE68,AC68,AA68,W68,U68,S68,Y68,Q68,O68,M68,K68,I68,G68)</f>
        <v>2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>
        <v>3</v>
      </c>
      <c r="AL68" s="21">
        <v>6</v>
      </c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17"/>
      <c r="BD68" s="17"/>
      <c r="BE68" s="21"/>
      <c r="BF68" s="21"/>
      <c r="BG68" s="17"/>
      <c r="BH68" s="17"/>
      <c r="BI68" s="21"/>
      <c r="BJ68" s="21"/>
      <c r="BK68" s="21"/>
      <c r="BL68" s="21"/>
      <c r="BM68" s="21"/>
      <c r="BN68" s="21"/>
      <c r="BO68" s="21"/>
      <c r="BP68" s="21"/>
      <c r="BQ68" s="17"/>
      <c r="BR68" s="17"/>
      <c r="BS68" s="3"/>
      <c r="BT68" s="3"/>
      <c r="BU68" s="3"/>
      <c r="BV68" s="3"/>
      <c r="BW68" s="3"/>
      <c r="BX68" s="3"/>
      <c r="BY68" s="4"/>
      <c r="BZ68" s="4"/>
      <c r="CA68" s="9"/>
      <c r="CB68" s="9"/>
      <c r="CC68" s="3"/>
      <c r="CD68" s="3"/>
      <c r="CE68" s="3">
        <v>1</v>
      </c>
      <c r="CF68" s="3">
        <v>10</v>
      </c>
      <c r="CG68" s="3"/>
      <c r="CH68" s="3"/>
    </row>
    <row r="69" spans="1:86" ht="15.5" x14ac:dyDescent="0.35">
      <c r="A69" s="3">
        <v>64</v>
      </c>
      <c r="B69" s="13" t="s">
        <v>34</v>
      </c>
      <c r="C69" s="13" t="s">
        <v>33</v>
      </c>
      <c r="D69" s="13" t="s">
        <v>15</v>
      </c>
      <c r="E69" s="43">
        <f>SUM(CD69,CF69,CH69,CB69,BZ69,BX69,BV69,BT69,BR69,BP69,BN69,BL69,BJ69,BH69,BF69,BD69,BB69,AZ69,AX69,AV69,AT69,AR69,AN69,AL69,AP69,AJ69,AH69,AF69,AD69,AB69,X69,V69,T69,Z69,R69,P69,N69,L69,J69,H69)</f>
        <v>15</v>
      </c>
      <c r="F69" s="44">
        <f>COUNTA(CC69,CE69,CG69,CA69,BY69,BW69,BU69,BS69,BQ69,BO69,BM69,BK69,BI69,BG69,BE69,BC69,BA69,AY69,AW69,AU69,AS69,AQ69,AM69,AK69,AO69,AI69,AG69,AE69,AC69,AA69,W69,U69,S69,Y69,Q69,O69,M69,K69,I69,G69)</f>
        <v>4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>
        <v>5</v>
      </c>
      <c r="AR69" s="21">
        <v>3</v>
      </c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17"/>
      <c r="BD69" s="17"/>
      <c r="BE69" s="21"/>
      <c r="BF69" s="21"/>
      <c r="BG69" s="17"/>
      <c r="BH69" s="17"/>
      <c r="BI69" s="21"/>
      <c r="BJ69" s="21"/>
      <c r="BK69" s="21"/>
      <c r="BL69" s="21"/>
      <c r="BM69" s="21"/>
      <c r="BN69" s="21"/>
      <c r="BO69" s="21">
        <v>21</v>
      </c>
      <c r="BP69" s="21">
        <v>5</v>
      </c>
      <c r="BQ69" s="17"/>
      <c r="BR69" s="17"/>
      <c r="BS69" s="3"/>
      <c r="BT69" s="3"/>
      <c r="BU69" s="3"/>
      <c r="BV69" s="3"/>
      <c r="BW69" s="3"/>
      <c r="BX69" s="3"/>
      <c r="BY69" s="4"/>
      <c r="BZ69" s="4"/>
      <c r="CA69" s="9">
        <v>47</v>
      </c>
      <c r="CB69" s="9">
        <v>5</v>
      </c>
      <c r="CC69" s="3"/>
      <c r="CD69" s="3"/>
      <c r="CE69" s="3"/>
      <c r="CF69" s="3"/>
      <c r="CG69" s="3">
        <v>7</v>
      </c>
      <c r="CH69" s="3">
        <v>2</v>
      </c>
    </row>
    <row r="70" spans="1:86" ht="15.5" x14ac:dyDescent="0.35">
      <c r="A70" s="3">
        <v>65</v>
      </c>
      <c r="B70" s="18" t="s">
        <v>159</v>
      </c>
      <c r="C70" s="18" t="s">
        <v>160</v>
      </c>
      <c r="D70" s="18" t="s">
        <v>16</v>
      </c>
      <c r="E70" s="43">
        <f>SUM(CD70,CF70,CH70,CB70,BZ70,BX70,BV70,BT70,BR70,BP70,BN70,BL70,BJ70,BH70,BF70,BD70,BB70,AZ70,AX70,AV70,AT70,AR70,AN70,AL70,AP70,AJ70,AH70,AF70,AD70,AB70,X70,V70,T70,Z70,R70,P70,N70,L70,J70,H70)</f>
        <v>15</v>
      </c>
      <c r="F70" s="44">
        <f>COUNTA(CC70,CE70,CG70,CA70,BY70,BW70,BU70,BS70,BQ70,BO70,BM70,BK70,BI70,BG70,BE70,BC70,BA70,AY70,AW70,AU70,AS70,AQ70,AM70,AK70,AO70,AI70,AG70,AE70,AC70,AA70,W70,U70,S70,Y70,Q70,O70,M70,K70,I70,G70)</f>
        <v>1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17"/>
      <c r="BD70" s="17"/>
      <c r="BE70" s="21"/>
      <c r="BF70" s="21"/>
      <c r="BG70" s="17"/>
      <c r="BH70" s="17"/>
      <c r="BI70" s="21"/>
      <c r="BJ70" s="21"/>
      <c r="BK70" s="21"/>
      <c r="BL70" s="21"/>
      <c r="BM70" s="21"/>
      <c r="BN70" s="21"/>
      <c r="BO70" s="9">
        <v>11</v>
      </c>
      <c r="BP70" s="9">
        <v>15</v>
      </c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</row>
    <row r="71" spans="1:86" ht="15.5" x14ac:dyDescent="0.35">
      <c r="A71" s="3">
        <v>66</v>
      </c>
      <c r="B71" s="12" t="s">
        <v>288</v>
      </c>
      <c r="C71" s="12" t="s">
        <v>14</v>
      </c>
      <c r="D71" s="12" t="s">
        <v>254</v>
      </c>
      <c r="E71" s="43">
        <f>SUM(CD71,CF71,CH71,CB71,BZ71,BX71,BV71,BT71,BR71,BP71,BN71,BL71,BJ71,BH71,BF71,BD71,BB71,AZ71,AX71,AV71,AT71,AR71,AN71,AL71,AP71,AJ71,AH71,AF71,AD71,AB71,X71,V71,T71,Z71,R71,P71,N71,L71,J71,H71)</f>
        <v>15</v>
      </c>
      <c r="F71" s="44">
        <f>COUNTA(CC71,CE71,CG71,CA71,BY71,BW71,BU71,BS71,BQ71,BO71,BM71,BK71,BI71,BG71,BE71,BC71,BA71,AY71,AW71,AU71,AS71,AQ71,AM71,AK71,AO71,AI71,AG71,AE71,AC71,AA71,W71,U71,S71,Y71,Q71,O71,M71,K71,I71,G71)</f>
        <v>1</v>
      </c>
      <c r="G71" s="21"/>
      <c r="H71" s="21"/>
      <c r="I71" s="21"/>
      <c r="J71" s="21"/>
      <c r="K71" s="21"/>
      <c r="L71" s="21"/>
      <c r="M71" s="21"/>
      <c r="N71" s="21"/>
      <c r="O71" s="21">
        <v>2</v>
      </c>
      <c r="P71" s="21">
        <v>15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33"/>
      <c r="BD71" s="33"/>
      <c r="BE71" s="21"/>
      <c r="BF71" s="21"/>
      <c r="BG71" s="33"/>
      <c r="BH71" s="33"/>
      <c r="BI71" s="21"/>
      <c r="BJ71" s="21"/>
      <c r="BK71" s="21"/>
      <c r="BL71" s="21"/>
      <c r="BM71" s="21"/>
      <c r="BN71" s="21"/>
      <c r="BO71" s="9"/>
      <c r="BP71" s="9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</row>
    <row r="72" spans="1:86" ht="15.5" x14ac:dyDescent="0.35">
      <c r="A72" s="3">
        <v>67</v>
      </c>
      <c r="B72" s="13" t="s">
        <v>121</v>
      </c>
      <c r="C72" s="13" t="s">
        <v>122</v>
      </c>
      <c r="D72" s="13" t="s">
        <v>88</v>
      </c>
      <c r="E72" s="43">
        <f>SUM(CD72,CF72,CH72,CB72,BZ72,BX72,BV72,BT72,BR72,BP72,BN72,BL72,BJ72,BH72,BF72,BD72,BB72,AZ72,AX72,AV72,AT72,AR72,AN72,AL72,AP72,AJ72,AH72,AF72,AD72,AB72,X72,V72,T72,Z72,R72,P72,N72,L72,J72,H72)</f>
        <v>14</v>
      </c>
      <c r="F72" s="44">
        <f>COUNTA(CC72,CE72,CG72,CA72,BY72,BW72,BU72,BS72,BQ72,BO72,BM72,BK72,BI72,BG72,BE72,BC72,BA72,AY72,AW72,AU72,AS72,AQ72,AM72,AK72,AO72,AI72,AG72,AE72,AC72,AA72,W72,U72,S72,Y72,Q72,O72,M72,K72,I72,G72)</f>
        <v>2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>
        <v>3</v>
      </c>
      <c r="BB72" s="21">
        <v>8</v>
      </c>
      <c r="BC72" s="17"/>
      <c r="BD72" s="17"/>
      <c r="BE72" s="21"/>
      <c r="BF72" s="21"/>
      <c r="BG72" s="17"/>
      <c r="BH72" s="17"/>
      <c r="BI72" s="21"/>
      <c r="BJ72" s="21"/>
      <c r="BK72" s="21"/>
      <c r="BL72" s="21"/>
      <c r="BM72" s="21"/>
      <c r="BN72" s="21"/>
      <c r="BO72" s="21"/>
      <c r="BP72" s="21"/>
      <c r="BQ72" s="17"/>
      <c r="BR72" s="17"/>
      <c r="BS72" s="3"/>
      <c r="BT72" s="3"/>
      <c r="BU72" s="3"/>
      <c r="BV72" s="3"/>
      <c r="BW72" s="3"/>
      <c r="BX72" s="3"/>
      <c r="BY72" s="3"/>
      <c r="BZ72" s="3"/>
      <c r="CA72" s="3">
        <v>46</v>
      </c>
      <c r="CB72" s="3">
        <v>6</v>
      </c>
      <c r="CC72" s="3"/>
      <c r="CD72" s="3"/>
      <c r="CE72" s="3"/>
      <c r="CF72" s="3"/>
      <c r="CG72" s="3"/>
      <c r="CH72" s="3"/>
    </row>
    <row r="73" spans="1:86" ht="15.5" x14ac:dyDescent="0.35">
      <c r="A73" s="3">
        <v>68</v>
      </c>
      <c r="B73" s="13" t="s">
        <v>115</v>
      </c>
      <c r="C73" s="13" t="s">
        <v>116</v>
      </c>
      <c r="D73" s="13" t="s">
        <v>15</v>
      </c>
      <c r="E73" s="43">
        <f>SUM(CD73,CF73,CH73,CB73,BZ73,BX73,BV73,BT73,BR73,BP73,BN73,BL73,BJ73,BH73,BF73,BD73,BB73,AZ73,AX73,AV73,AT73,AR73,AN73,AL73,AP73,AJ73,AH73,AF73,AD73,AB73,X73,V73,T73,Z73,R73,P73,N73,L73,J73,H73)</f>
        <v>12</v>
      </c>
      <c r="F73" s="44">
        <f>COUNTA(CC73,CE73,CG73,CA73,BY73,BW73,BU73,BS73,BQ73,BO73,BM73,BK73,BI73,BG73,BE73,BC73,BA73,AY73,AW73,AU73,AS73,AQ73,AM73,AK73,AO73,AI73,AG73,AE73,AC73,AA73,W73,U73,S73,Y73,Q73,O73,M73,K73,I73,G73)</f>
        <v>2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>
        <v>5</v>
      </c>
      <c r="AN73" s="21">
        <v>3</v>
      </c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17"/>
      <c r="BD73" s="17"/>
      <c r="BE73" s="21"/>
      <c r="BF73" s="21"/>
      <c r="BG73" s="17"/>
      <c r="BH73" s="17"/>
      <c r="BI73" s="21"/>
      <c r="BJ73" s="21"/>
      <c r="BK73" s="21"/>
      <c r="BL73" s="21"/>
      <c r="BM73" s="21"/>
      <c r="BN73" s="21"/>
      <c r="BO73" s="21"/>
      <c r="BP73" s="21"/>
      <c r="BQ73" s="17"/>
      <c r="BR73" s="17"/>
      <c r="BS73" s="3"/>
      <c r="BT73" s="3"/>
      <c r="BU73" s="3"/>
      <c r="BV73" s="3"/>
      <c r="BW73" s="3"/>
      <c r="BX73" s="3"/>
      <c r="BY73" s="3"/>
      <c r="BZ73" s="3"/>
      <c r="CA73" s="3">
        <v>43</v>
      </c>
      <c r="CB73" s="3">
        <v>9</v>
      </c>
      <c r="CC73" s="3"/>
      <c r="CD73" s="3"/>
      <c r="CE73" s="3"/>
      <c r="CF73" s="3"/>
      <c r="CG73" s="3"/>
      <c r="CH73" s="3"/>
    </row>
    <row r="74" spans="1:86" ht="15.5" x14ac:dyDescent="0.35">
      <c r="A74" s="3">
        <v>69</v>
      </c>
      <c r="B74" s="12" t="s">
        <v>130</v>
      </c>
      <c r="C74" s="12" t="s">
        <v>131</v>
      </c>
      <c r="D74" s="12" t="s">
        <v>132</v>
      </c>
      <c r="E74" s="43">
        <f>SUM(CD74,CF74,CH74,CB74,BZ74,BX74,BV74,BT74,BR74,BP74,BN74,BL74,BJ74,BH74,BF74,BD74,BB74,AZ74,AX74,AV74,AT74,AR74,AN74,AL74,AP74,AJ74,AH74,AF74,AD74,AB74,X74,V74,T74,Z74,R74,P74,N74,L74,J74,H74)</f>
        <v>12</v>
      </c>
      <c r="F74" s="44">
        <f>COUNTA(CC74,CE74,CG74,CA74,BY74,BW74,BU74,BS74,BQ74,BO74,BM74,BK74,BI74,BG74,BE74,BC74,BA74,AY74,AW74,AU74,AS74,AQ74,AM74,AK74,AO74,AI74,AG74,AE74,AC74,AA74,W74,U74,S74,Y74,Q74,O74,M74,K74,I74,G74)</f>
        <v>2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>
        <v>9</v>
      </c>
      <c r="AJ74" s="21">
        <v>2</v>
      </c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17"/>
      <c r="BD74" s="17"/>
      <c r="BE74" s="21"/>
      <c r="BF74" s="21"/>
      <c r="BG74" s="17"/>
      <c r="BH74" s="17"/>
      <c r="BI74" s="21"/>
      <c r="BJ74" s="21"/>
      <c r="BK74" s="21"/>
      <c r="BL74" s="21"/>
      <c r="BM74" s="21"/>
      <c r="BN74" s="21"/>
      <c r="BO74" s="21"/>
      <c r="BP74" s="21"/>
      <c r="BQ74" s="17"/>
      <c r="BR74" s="17"/>
      <c r="BS74" s="3"/>
      <c r="BT74" s="3"/>
      <c r="BU74" s="3"/>
      <c r="BV74" s="3"/>
      <c r="BW74" s="3"/>
      <c r="BX74" s="3"/>
      <c r="BY74" s="3">
        <v>1</v>
      </c>
      <c r="BZ74" s="3">
        <v>10</v>
      </c>
      <c r="CA74" s="3"/>
      <c r="CB74" s="3"/>
      <c r="CC74" s="3"/>
      <c r="CD74" s="3"/>
      <c r="CE74" s="3"/>
      <c r="CF74" s="3"/>
      <c r="CG74" s="3"/>
      <c r="CH74" s="3"/>
    </row>
    <row r="75" spans="1:86" ht="15.5" x14ac:dyDescent="0.35">
      <c r="A75" s="3">
        <v>70</v>
      </c>
      <c r="B75" s="13" t="s">
        <v>141</v>
      </c>
      <c r="C75" s="13" t="s">
        <v>142</v>
      </c>
      <c r="D75" s="13" t="s">
        <v>143</v>
      </c>
      <c r="E75" s="43">
        <f>SUM(CD75,CF75,CH75,CB75,BZ75,BX75,BV75,BT75,BR75,BP75,BN75,BL75,BJ75,BH75,BF75,BD75,BB75,AZ75,AX75,AV75,AT75,AR75,AN75,AL75,AP75,AJ75,AH75,AF75,AD75,AB75,X75,V75,T75,Z75,R75,P75,N75,L75,J75,H75)</f>
        <v>12</v>
      </c>
      <c r="F75" s="44">
        <f>COUNTA(CC75,CE75,CG75,CA75,BY75,BW75,BU75,BS75,BQ75,BO75,BM75,BK75,BI75,BG75,BE75,BC75,BA75,AY75,AW75,AU75,AS75,AQ75,AM75,AK75,AO75,AI75,AG75,AE75,AC75,AA75,W75,U75,S75,Y75,Q75,O75,M75,K75,I75,G75)</f>
        <v>1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17"/>
      <c r="BD75" s="17"/>
      <c r="BE75" s="21"/>
      <c r="BF75" s="21"/>
      <c r="BG75" s="17"/>
      <c r="BH75" s="17"/>
      <c r="BI75" s="21"/>
      <c r="BJ75" s="21"/>
      <c r="BK75" s="21"/>
      <c r="BL75" s="21"/>
      <c r="BM75" s="21"/>
      <c r="BN75" s="21"/>
      <c r="BO75" s="21"/>
      <c r="BP75" s="21"/>
      <c r="BQ75" s="17"/>
      <c r="BR75" s="17"/>
      <c r="BS75" s="3"/>
      <c r="BT75" s="3"/>
      <c r="BU75" s="3"/>
      <c r="BV75" s="3"/>
      <c r="BW75" s="3">
        <v>1</v>
      </c>
      <c r="BX75" s="3">
        <v>12</v>
      </c>
      <c r="BY75" s="3"/>
      <c r="BZ75" s="3"/>
      <c r="CA75" s="3"/>
      <c r="CB75" s="3"/>
      <c r="CC75" s="3"/>
      <c r="CD75" s="3"/>
      <c r="CE75" s="3"/>
      <c r="CF75" s="3"/>
      <c r="CG75" s="3"/>
      <c r="CH75" s="3"/>
    </row>
    <row r="76" spans="1:86" ht="15.5" x14ac:dyDescent="0.35">
      <c r="A76" s="3">
        <v>71</v>
      </c>
      <c r="B76" s="12" t="s">
        <v>255</v>
      </c>
      <c r="C76" s="12" t="s">
        <v>60</v>
      </c>
      <c r="D76" s="12" t="s">
        <v>18</v>
      </c>
      <c r="E76" s="43">
        <f>SUM(CD76,CF76,CH76,CB76,BZ76,BX76,BV76,BT76,BR76,BP76,BN76,BL76,BJ76,BH76,BF76,BD76,BB76,AZ76,AX76,AV76,AT76,AR76,AN76,AL76,AP76,AJ76,AH76,AF76,AD76,AB76,X76,V76,T76,Z76,R76,P76,N76,L76,J76,H76)</f>
        <v>12</v>
      </c>
      <c r="F76" s="44">
        <f>COUNTA(CC76,CE76,CG76,CA76,BY76,BW76,BU76,BS76,BQ76,BO76,BM76,BK76,BI76,BG76,BE76,BC76,BA76,AY76,AW76,AU76,AS76,AQ76,AM76,AK76,AO76,AI76,AG76,AE76,AC76,AA76,W76,U76,S76,Y76,Q76,O76,M76,K76,I76,G76)</f>
        <v>1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>
        <v>1</v>
      </c>
      <c r="AD76" s="21">
        <v>12</v>
      </c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33"/>
      <c r="BD76" s="33"/>
      <c r="BE76" s="21"/>
      <c r="BF76" s="21"/>
      <c r="BG76" s="33"/>
      <c r="BH76" s="33"/>
      <c r="BI76" s="21"/>
      <c r="BJ76" s="21"/>
      <c r="BK76" s="21"/>
      <c r="BL76" s="21"/>
      <c r="BM76" s="21"/>
      <c r="BN76" s="21"/>
      <c r="BO76" s="9"/>
      <c r="BP76" s="9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</row>
    <row r="77" spans="1:86" ht="15.5" x14ac:dyDescent="0.35">
      <c r="A77" s="3">
        <v>72</v>
      </c>
      <c r="B77" s="34" t="s">
        <v>117</v>
      </c>
      <c r="C77" s="34" t="s">
        <v>118</v>
      </c>
      <c r="D77" s="13" t="s">
        <v>105</v>
      </c>
      <c r="E77" s="43">
        <f>SUM(CD77,CF77,CH77,CB77,BZ77,BX77,BV77,BT77,BR77,BP77,BN77,BL77,BJ77,BH77,BF77,BD77,BB77,AZ77,AX77,AV77,AT77,AR77,AN77,AL77,AP77,AJ77,AH77,AF77,AD77,AB77,X77,V77,T77,Z77,R77,P77,N77,L77,J77,H77)</f>
        <v>11</v>
      </c>
      <c r="F77" s="44">
        <f>COUNTA(CC77,CE77,CG77,CA77,BY77,BW77,BU77,BS77,BQ77,BO77,BM77,BK77,BI77,BG77,BE77,BC77,BA77,AY77,AW77,AU77,AS77,AQ77,AM77,AK77,AO77,AI77,AG77,AE77,AC77,AA77,W77,U77,S77,Y77,Q77,O77,M77,K77,I77,G77)</f>
        <v>2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>
        <v>7</v>
      </c>
      <c r="X77" s="21">
        <v>3</v>
      </c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17"/>
      <c r="BD77" s="17"/>
      <c r="BE77" s="21"/>
      <c r="BF77" s="21"/>
      <c r="BG77" s="17"/>
      <c r="BH77" s="17"/>
      <c r="BI77" s="21"/>
      <c r="BJ77" s="21"/>
      <c r="BK77" s="21"/>
      <c r="BL77" s="21"/>
      <c r="BM77" s="21"/>
      <c r="BN77" s="21"/>
      <c r="BO77" s="21"/>
      <c r="BP77" s="21"/>
      <c r="BQ77" s="17"/>
      <c r="BR77" s="17"/>
      <c r="BS77" s="3"/>
      <c r="BT77" s="3"/>
      <c r="BU77" s="3"/>
      <c r="BV77" s="3"/>
      <c r="BW77" s="3"/>
      <c r="BX77" s="3"/>
      <c r="BY77" s="3"/>
      <c r="BZ77" s="3"/>
      <c r="CA77" s="3">
        <v>44</v>
      </c>
      <c r="CB77" s="3">
        <v>8</v>
      </c>
      <c r="CC77" s="3"/>
      <c r="CD77" s="3"/>
      <c r="CE77" s="3"/>
      <c r="CF77" s="3"/>
      <c r="CG77" s="3"/>
      <c r="CH77" s="3"/>
    </row>
    <row r="78" spans="1:86" ht="15.5" x14ac:dyDescent="0.35">
      <c r="A78" s="3">
        <v>73</v>
      </c>
      <c r="B78" s="27" t="s">
        <v>35</v>
      </c>
      <c r="C78" s="27" t="s">
        <v>36</v>
      </c>
      <c r="D78" s="26" t="s">
        <v>18</v>
      </c>
      <c r="E78" s="43">
        <f>SUM(CD78,CF78,CH78,CB78,BZ78,BX78,BV78,BT78,BR78,BP78,BN78,BL78,BJ78,BH78,BF78,BD78,BB78,AZ78,AX78,AV78,AT78,AR78,AN78,AL78,AP78,AJ78,AH78,AF78,AD78,AB78,X78,V78,T78,Z78,R78,P78,N78,L78,J78,H78)</f>
        <v>11</v>
      </c>
      <c r="F78" s="44">
        <f>COUNTA(CC78,CE78,CG78,CA78,BY78,BW78,BU78,BS78,BQ78,BO78,BM78,BK78,BI78,BG78,BE78,BC78,BA78,AY78,AW78,AU78,AS78,AQ78,AM78,AK78,AO78,AI78,AG78,AE78,AC78,AA78,W78,U78,S78,Y78,Q78,O78,M78,K78,I78,G78)</f>
        <v>2</v>
      </c>
      <c r="G78" s="21"/>
      <c r="H78" s="21"/>
      <c r="I78" s="21"/>
      <c r="J78" s="21"/>
      <c r="K78" s="21"/>
      <c r="L78" s="21"/>
      <c r="M78" s="21"/>
      <c r="N78" s="21"/>
      <c r="O78" s="21">
        <v>3</v>
      </c>
      <c r="P78" s="21">
        <v>10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17"/>
      <c r="BD78" s="17"/>
      <c r="BE78" s="21"/>
      <c r="BF78" s="21"/>
      <c r="BG78" s="17"/>
      <c r="BH78" s="17"/>
      <c r="BI78" s="21"/>
      <c r="BJ78" s="21"/>
      <c r="BK78" s="21"/>
      <c r="BL78" s="21"/>
      <c r="BM78" s="21"/>
      <c r="BN78" s="21"/>
      <c r="BO78" s="21"/>
      <c r="BP78" s="21"/>
      <c r="BQ78" s="17"/>
      <c r="BR78" s="17"/>
      <c r="BS78" s="3"/>
      <c r="BT78" s="3"/>
      <c r="BU78" s="3"/>
      <c r="BV78" s="3"/>
      <c r="BW78" s="3"/>
      <c r="BX78" s="3"/>
      <c r="BY78" s="4"/>
      <c r="BZ78" s="4"/>
      <c r="CA78" s="9"/>
      <c r="CB78" s="9"/>
      <c r="CC78" s="3"/>
      <c r="CD78" s="3"/>
      <c r="CE78" s="3"/>
      <c r="CF78" s="3"/>
      <c r="CG78" s="3">
        <v>8</v>
      </c>
      <c r="CH78" s="3">
        <v>1</v>
      </c>
    </row>
    <row r="79" spans="1:86" ht="15.5" x14ac:dyDescent="0.35">
      <c r="A79" s="3">
        <v>74</v>
      </c>
      <c r="B79" s="18" t="s">
        <v>230</v>
      </c>
      <c r="C79" s="18" t="s">
        <v>231</v>
      </c>
      <c r="D79" s="12" t="s">
        <v>16</v>
      </c>
      <c r="E79" s="43">
        <f>SUM(CD79,CF79,CH79,CB79,BZ79,BX79,BV79,BT79,BR79,BP79,BN79,BL79,BJ79,BH79,BF79,BD79,BB79,AZ79,AX79,AV79,AT79,AR79,AN79,AL79,AP79,AJ79,AH79,AF79,AD79,AB79,X79,V79,T79,Z79,R79,P79,N79,L79,J79,H79)</f>
        <v>11</v>
      </c>
      <c r="F79" s="44">
        <f>COUNTA(CC79,CE79,CG79,CA79,BY79,BW79,BU79,BS79,BQ79,BO79,BM79,BK79,BI79,BG79,BE79,BC79,BA79,AY79,AW79,AU79,AS79,AQ79,AM79,AK79,AO79,AI79,AG79,AE79,AC79,AA79,W79,U79,S79,Y79,Q79,O79,M79,K79,I79,G79)</f>
        <v>1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>
        <v>2</v>
      </c>
      <c r="AT79" s="21">
        <v>11</v>
      </c>
      <c r="AU79" s="21"/>
      <c r="AV79" s="21"/>
      <c r="AW79" s="21"/>
      <c r="AX79" s="21"/>
      <c r="AY79" s="21"/>
      <c r="AZ79" s="21"/>
      <c r="BA79" s="21"/>
      <c r="BB79" s="21"/>
      <c r="BC79" s="33"/>
      <c r="BD79" s="33"/>
      <c r="BE79" s="21"/>
      <c r="BF79" s="21"/>
      <c r="BG79" s="33"/>
      <c r="BH79" s="33"/>
      <c r="BI79" s="21"/>
      <c r="BJ79" s="21"/>
      <c r="BK79" s="21"/>
      <c r="BL79" s="21"/>
      <c r="BM79" s="21"/>
      <c r="BN79" s="21"/>
      <c r="BO79" s="9"/>
      <c r="BP79" s="9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</row>
    <row r="80" spans="1:86" ht="15.5" x14ac:dyDescent="0.35">
      <c r="A80" s="3">
        <v>75</v>
      </c>
      <c r="B80" s="18" t="s">
        <v>241</v>
      </c>
      <c r="C80" s="18" t="s">
        <v>242</v>
      </c>
      <c r="D80" s="18" t="s">
        <v>18</v>
      </c>
      <c r="E80" s="43">
        <f>SUM(CD80,CF80,CH80,CB80,BZ80,BX80,BV80,BT80,BR80,BP80,BN80,BL80,BJ80,BH80,BF80,BD80,BB80,AZ80,AX80,AV80,AT80,AR80,AN80,AL80,AP80,AJ80,AH80,AF80,AD80,AB80,X80,V80,T80,Z80,R80,P80,N80,L80,J80,H80)</f>
        <v>11</v>
      </c>
      <c r="F80" s="44">
        <f>COUNTA(CC80,CE80,CG80,CA80,BY80,BW80,BU80,BS80,BQ80,BO80,BM80,BK80,BI80,BG80,BE80,BC80,BA80,AY80,AW80,AU80,AS80,AQ80,AM80,AK80,AO80,AI80,AG80,AE80,AC80,AA80,W80,U80,S80,Y80,Q80,O80,M80,K80,I80,G80)</f>
        <v>1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>
        <v>2</v>
      </c>
      <c r="AL80" s="21">
        <v>11</v>
      </c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33"/>
      <c r="BD80" s="33"/>
      <c r="BE80" s="21"/>
      <c r="BF80" s="21"/>
      <c r="BG80" s="33"/>
      <c r="BH80" s="33"/>
      <c r="BI80" s="21"/>
      <c r="BJ80" s="21"/>
      <c r="BK80" s="21"/>
      <c r="BL80" s="21"/>
      <c r="BM80" s="21"/>
      <c r="BN80" s="21"/>
      <c r="BO80" s="9"/>
      <c r="BP80" s="9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</row>
    <row r="81" spans="1:86" ht="15.5" x14ac:dyDescent="0.35">
      <c r="A81" s="3">
        <v>76</v>
      </c>
      <c r="B81" s="18" t="s">
        <v>165</v>
      </c>
      <c r="C81" s="18" t="s">
        <v>14</v>
      </c>
      <c r="D81" s="18" t="s">
        <v>15</v>
      </c>
      <c r="E81" s="43">
        <f>SUM(CD81,CF81,CH81,CB81,BZ81,BX81,BV81,BT81,BR81,BP81,BN81,BL81,BJ81,BH81,BF81,BD81,BB81,AZ81,AX81,AV81,AT81,AR81,AN81,AL81,AP81,AJ81,AH81,AF81,AD81,AB81,X81,V81,T81,Z81,R81,P81,N81,L81,J81,H81)</f>
        <v>10</v>
      </c>
      <c r="F81" s="44">
        <f>COUNTA(CC81,CE81,CG81,CA81,BY81,BW81,BU81,BS81,BQ81,BO81,BM81,BK81,BI81,BG81,BE81,BC81,BA81,AY81,AW81,AU81,AS81,AQ81,AM81,AK81,AO81,AI81,AG81,AE81,AC81,AA81,W81,U81,S81,Y81,Q81,O81,M81,K81,I81,G81)</f>
        <v>2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>
        <v>4</v>
      </c>
      <c r="AR81" s="21">
        <v>6</v>
      </c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17"/>
      <c r="BD81" s="17"/>
      <c r="BE81" s="21"/>
      <c r="BF81" s="21"/>
      <c r="BG81" s="17"/>
      <c r="BH81" s="17"/>
      <c r="BI81" s="21"/>
      <c r="BJ81" s="21"/>
      <c r="BK81" s="21"/>
      <c r="BL81" s="21"/>
      <c r="BM81" s="21"/>
      <c r="BN81" s="21"/>
      <c r="BO81" s="9">
        <v>22</v>
      </c>
      <c r="BP81" s="9">
        <v>4</v>
      </c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</row>
    <row r="82" spans="1:86" ht="15.5" x14ac:dyDescent="0.35">
      <c r="A82" s="3">
        <v>77</v>
      </c>
      <c r="B82" s="18" t="s">
        <v>213</v>
      </c>
      <c r="C82" s="18" t="s">
        <v>214</v>
      </c>
      <c r="D82" s="18" t="s">
        <v>215</v>
      </c>
      <c r="E82" s="43">
        <f>SUM(CD82,CF82,CH82,CB82,BZ82,BX82,BV82,BT82,BR82,BP82,BN82,BL82,BJ82,BH82,BF82,BD82,BB82,AZ82,AX82,AV82,AT82,AR82,AN82,AL82,AP82,AJ82,AH82,AF82,AD82,AB82,X82,V82,T82,Z82,R82,P82,N82,L82,J82,H82)</f>
        <v>10</v>
      </c>
      <c r="F82" s="44">
        <f>COUNTA(CC82,CE82,CG82,CA82,BY82,BW82,BU82,BS82,BQ82,BO82,BM82,BK82,BI82,BG82,BE82,BC82,BA82,AY82,AW82,AU82,AS82,AQ82,AM82,AK82,AO82,AI82,AG82,AE82,AC82,AA82,W82,U82,S82,Y82,Q82,O82,M82,K82,I82,G82)</f>
        <v>2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>
        <v>6</v>
      </c>
      <c r="V82" s="21">
        <v>3</v>
      </c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33">
        <v>2</v>
      </c>
      <c r="BD82" s="33">
        <v>7</v>
      </c>
      <c r="BE82" s="21"/>
      <c r="BF82" s="21"/>
      <c r="BG82" s="33"/>
      <c r="BH82" s="33"/>
      <c r="BI82" s="21"/>
      <c r="BJ82" s="21"/>
      <c r="BK82" s="21"/>
      <c r="BL82" s="21"/>
      <c r="BM82" s="21"/>
      <c r="BN82" s="21"/>
      <c r="BO82" s="9"/>
      <c r="BP82" s="9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</row>
    <row r="83" spans="1:86" ht="15.5" x14ac:dyDescent="0.35">
      <c r="A83" s="3">
        <v>78</v>
      </c>
      <c r="B83" s="18" t="s">
        <v>178</v>
      </c>
      <c r="C83" s="18" t="s">
        <v>118</v>
      </c>
      <c r="D83" s="18" t="s">
        <v>179</v>
      </c>
      <c r="E83" s="43">
        <f>SUM(CD83,CF83,CH83,CB83,BZ83,BX83,BV83,BT83,BR83,BP83,BN83,BL83,BJ83,BH83,BF83,BD83,BB83,AZ83,AX83,AV83,AT83,AR83,AN83,AL83,AP83,AJ83,AH83,AF83,AD83,AB83,X83,V83,T83,Z83,R83,P83,N83,L83,J83,H83)</f>
        <v>10</v>
      </c>
      <c r="F83" s="44">
        <f>COUNTA(CC83,CE83,CG83,CA83,BY83,BW83,BU83,BS83,BQ83,BO83,BM83,BK83,BI83,BG83,BE83,BC83,BA83,AY83,AW83,AU83,AS83,AQ83,AM83,AK83,AO83,AI83,AG83,AE83,AC83,AA83,W83,U83,S83,Y83,Q83,O83,M83,K83,I83,G83)</f>
        <v>2</v>
      </c>
      <c r="G83" s="21"/>
      <c r="H83" s="21"/>
      <c r="I83" s="21"/>
      <c r="J83" s="21"/>
      <c r="K83" s="21"/>
      <c r="L83" s="21"/>
      <c r="M83" s="21"/>
      <c r="N83" s="21"/>
      <c r="O83" s="21">
        <v>4</v>
      </c>
      <c r="P83" s="21">
        <v>6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17"/>
      <c r="BD83" s="17"/>
      <c r="BE83" s="21"/>
      <c r="BF83" s="21"/>
      <c r="BG83" s="17"/>
      <c r="BH83" s="17"/>
      <c r="BI83" s="21">
        <v>6</v>
      </c>
      <c r="BJ83" s="21">
        <v>4</v>
      </c>
      <c r="BK83" s="21"/>
      <c r="BL83" s="21"/>
      <c r="BM83" s="21"/>
      <c r="BN83" s="21"/>
      <c r="BO83" s="9"/>
      <c r="BP83" s="9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</row>
    <row r="84" spans="1:86" ht="15.5" x14ac:dyDescent="0.35">
      <c r="A84" s="3">
        <v>79</v>
      </c>
      <c r="B84" s="28" t="s">
        <v>271</v>
      </c>
      <c r="C84" s="28" t="s">
        <v>189</v>
      </c>
      <c r="D84" s="18" t="s">
        <v>15</v>
      </c>
      <c r="E84" s="43">
        <f>SUM(CD84,CF84,CH84,CB84,BZ84,BX84,BV84,BT84,BR84,BP84,BN84,BL84,BJ84,BH84,BF84,BD84,BB84,AZ84,AX84,AV84,AT84,AR84,AN84,AL84,AP84,AJ84,AH84,AF84,AD84,AB84,X84,V84,T84,Z84,R84,P84,N84,L84,J84,H84)</f>
        <v>10</v>
      </c>
      <c r="F84" s="44">
        <f>COUNTA(CC84,CE84,CG84,CA84,BY84,BW84,BU84,BS84,BQ84,BO84,BM84,BK84,BI84,BG84,BE84,BC84,BA84,AY84,AW84,AU84,AS84,AQ84,AM84,AK84,AO84,AI84,AG84,AE84,AC84,AA84,W84,U84,S84,Y84,Q84,O84,M84,K84,I84,G84)</f>
        <v>2</v>
      </c>
      <c r="G84" s="21"/>
      <c r="H84" s="21"/>
      <c r="I84" s="21">
        <v>5</v>
      </c>
      <c r="J84" s="21">
        <v>6</v>
      </c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>
        <v>6</v>
      </c>
      <c r="X84" s="21">
        <v>4</v>
      </c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33"/>
      <c r="BD84" s="33"/>
      <c r="BE84" s="21"/>
      <c r="BF84" s="21"/>
      <c r="BG84" s="33"/>
      <c r="BH84" s="33"/>
      <c r="BI84" s="21"/>
      <c r="BJ84" s="21"/>
      <c r="BK84" s="21"/>
      <c r="BL84" s="21"/>
      <c r="BM84" s="21"/>
      <c r="BN84" s="21"/>
      <c r="BO84" s="9"/>
      <c r="BP84" s="9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</row>
    <row r="85" spans="1:86" ht="15.5" x14ac:dyDescent="0.35">
      <c r="A85" s="3">
        <v>80</v>
      </c>
      <c r="B85" s="34" t="s">
        <v>114</v>
      </c>
      <c r="C85" s="34" t="s">
        <v>43</v>
      </c>
      <c r="D85" s="13" t="s">
        <v>44</v>
      </c>
      <c r="E85" s="43">
        <f>SUM(CD85,CF85,CH85,CB85,BZ85,BX85,BV85,BT85,BR85,BP85,BN85,BL85,BJ85,BH85,BF85,BD85,BB85,AZ85,AX85,AV85,AT85,AR85,AN85,AL85,AP85,AJ85,AH85,AF85,AD85,AB85,X85,V85,T85,Z85,R85,P85,N85,L85,J85,H85)</f>
        <v>10</v>
      </c>
      <c r="F85" s="44">
        <f>COUNTA(CC85,CE85,CG85,CA85,BY85,BW85,BU85,BS85,BQ85,BO85,BM85,BK85,BI85,BG85,BE85,BC85,BA85,AY85,AW85,AU85,AS85,AQ85,AM85,AK85,AO85,AI85,AG85,AE85,AC85,AA85,W85,U85,S85,Y85,Q85,O85,M85,K85,I85,G85)</f>
        <v>1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17"/>
      <c r="BD85" s="17"/>
      <c r="BE85" s="21"/>
      <c r="BF85" s="21"/>
      <c r="BG85" s="17"/>
      <c r="BH85" s="17"/>
      <c r="BI85" s="21"/>
      <c r="BJ85" s="21"/>
      <c r="BK85" s="21"/>
      <c r="BL85" s="21"/>
      <c r="BM85" s="21"/>
      <c r="BN85" s="21"/>
      <c r="BO85" s="21"/>
      <c r="BP85" s="21"/>
      <c r="BQ85" s="17"/>
      <c r="BR85" s="17"/>
      <c r="BS85" s="3"/>
      <c r="BT85" s="3"/>
      <c r="BU85" s="3"/>
      <c r="BV85" s="3"/>
      <c r="BW85" s="3"/>
      <c r="BX85" s="3"/>
      <c r="BY85" s="3"/>
      <c r="BZ85" s="3"/>
      <c r="CA85" s="3">
        <v>42</v>
      </c>
      <c r="CB85" s="3">
        <v>10</v>
      </c>
      <c r="CC85" s="3"/>
      <c r="CD85" s="3"/>
      <c r="CE85" s="3"/>
      <c r="CF85" s="3"/>
      <c r="CG85" s="3"/>
      <c r="CH85" s="3"/>
    </row>
    <row r="86" spans="1:86" ht="15.5" x14ac:dyDescent="0.35">
      <c r="A86" s="3">
        <v>81</v>
      </c>
      <c r="B86" s="18" t="s">
        <v>148</v>
      </c>
      <c r="C86" s="18" t="s">
        <v>149</v>
      </c>
      <c r="D86" s="18" t="s">
        <v>128</v>
      </c>
      <c r="E86" s="43">
        <f>SUM(CD86,CF86,CH86,CB86,BZ86,BX86,BV86,BT86,BR86,BP86,BN86,BL86,BJ86,BH86,BF86,BD86,BB86,AZ86,AX86,AV86,AT86,AR86,AN86,AL86,AP86,AJ86,AH86,AF86,AD86,AB86,X86,V86,T86,Z86,R86,P86,N86,L86,J86,H86)</f>
        <v>10</v>
      </c>
      <c r="F86" s="44">
        <f>COUNTA(CC86,CE86,CG86,CA86,BY86,BW86,BU86,BS86,BQ86,BO86,BM86,BK86,BI86,BG86,BE86,BC86,BA86,AY86,AW86,AU86,AS86,AQ86,AM86,AK86,AO86,AI86,AG86,AE86,AC86,AA86,W86,U86,S86,Y86,Q86,O86,M86,K86,I86,G86)</f>
        <v>1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17"/>
      <c r="BD86" s="17"/>
      <c r="BE86" s="21"/>
      <c r="BF86" s="21"/>
      <c r="BG86" s="17"/>
      <c r="BH86" s="17"/>
      <c r="BI86" s="21"/>
      <c r="BJ86" s="21"/>
      <c r="BK86" s="21"/>
      <c r="BL86" s="21"/>
      <c r="BM86" s="21"/>
      <c r="BN86" s="21"/>
      <c r="BO86" s="9"/>
      <c r="BP86" s="9"/>
      <c r="BQ86" s="3">
        <v>1</v>
      </c>
      <c r="BR86" s="3">
        <v>10</v>
      </c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</row>
    <row r="87" spans="1:86" ht="15.5" x14ac:dyDescent="0.35">
      <c r="A87" s="3">
        <v>82</v>
      </c>
      <c r="B87" s="18" t="s">
        <v>206</v>
      </c>
      <c r="C87" s="18" t="s">
        <v>207</v>
      </c>
      <c r="D87" s="32" t="s">
        <v>208</v>
      </c>
      <c r="E87" s="43">
        <f>SUM(CD87,CF87,CH87,CB87,BZ87,BX87,BV87,BT87,BR87,BP87,BN87,BL87,BJ87,BH87,BF87,BD87,BB87,AZ87,AX87,AV87,AT87,AR87,AN87,AL87,AP87,AJ87,AH87,AF87,AD87,AB87,X87,V87,T87,Z87,R87,P87,N87,L87,J87,H87)</f>
        <v>10</v>
      </c>
      <c r="F87" s="44">
        <f>COUNTA(CC87,CE87,CG87,CA87,BY87,BW87,BU87,BS87,BQ87,BO87,BM87,BK87,BI87,BG87,BE87,BC87,BA87,AY87,AW87,AU87,AS87,AQ87,AM87,AK87,AO87,AI87,AG87,AE87,AC87,AA87,W87,U87,S87,Y87,Q87,O87,M87,K87,I87,G87)</f>
        <v>1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17"/>
      <c r="BD87" s="17"/>
      <c r="BE87" s="21"/>
      <c r="BF87" s="21"/>
      <c r="BG87" s="33">
        <v>1</v>
      </c>
      <c r="BH87" s="33">
        <v>10</v>
      </c>
      <c r="BI87" s="21"/>
      <c r="BJ87" s="21"/>
      <c r="BK87" s="21"/>
      <c r="BL87" s="21"/>
      <c r="BM87" s="21"/>
      <c r="BN87" s="21"/>
      <c r="BO87" s="9"/>
      <c r="BP87" s="9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</row>
    <row r="88" spans="1:86" ht="15.5" x14ac:dyDescent="0.35">
      <c r="A88" s="3">
        <v>83</v>
      </c>
      <c r="B88" s="12" t="s">
        <v>256</v>
      </c>
      <c r="C88" s="12" t="s">
        <v>257</v>
      </c>
      <c r="D88" s="12" t="s">
        <v>44</v>
      </c>
      <c r="E88" s="43">
        <f>SUM(CD88,CF88,CH88,CB88,BZ88,BX88,BV88,BT88,BR88,BP88,BN88,BL88,BJ88,BH88,BF88,BD88,BB88,AZ88,AX88,AV88,AT88,AR88,AN88,AL88,AP88,AJ88,AH88,AF88,AD88,AB88,X88,V88,T88,Z88,R88,P88,N88,L88,J88,H88)</f>
        <v>10</v>
      </c>
      <c r="F88" s="44">
        <f>COUNTA(CC88,CE88,CG88,CA88,BY88,BW88,BU88,BS88,BQ88,BO88,BM88,BK88,BI88,BG88,BE88,BC88,BA88,AY88,AW88,AU88,AS88,AQ88,AM88,AK88,AO88,AI88,AG88,AE88,AC88,AA88,W88,U88,S88,Y88,Q88,O88,M88,K88,I88,G88)</f>
        <v>1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>
        <v>1</v>
      </c>
      <c r="AF88" s="21">
        <v>10</v>
      </c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33"/>
      <c r="BD88" s="33"/>
      <c r="BE88" s="21"/>
      <c r="BF88" s="21"/>
      <c r="BG88" s="33"/>
      <c r="BH88" s="33"/>
      <c r="BI88" s="21"/>
      <c r="BJ88" s="21"/>
      <c r="BK88" s="21"/>
      <c r="BL88" s="21"/>
      <c r="BM88" s="21"/>
      <c r="BN88" s="21"/>
      <c r="BO88" s="9"/>
      <c r="BP88" s="9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</row>
    <row r="89" spans="1:86" ht="15.5" x14ac:dyDescent="0.35">
      <c r="A89" s="3">
        <v>84</v>
      </c>
      <c r="B89" s="18" t="s">
        <v>182</v>
      </c>
      <c r="C89" s="18" t="s">
        <v>183</v>
      </c>
      <c r="D89" s="18" t="s">
        <v>18</v>
      </c>
      <c r="E89" s="43">
        <f>SUM(CD89,CF89,CH89,CB89,BZ89,BX89,BV89,BT89,BR89,BP89,BN89,BL89,BJ89,BH89,BF89,BD89,BB89,AZ89,AX89,AV89,AT89,AR89,AN89,AL89,AP89,AJ89,AH89,AF89,AD89,AB89,X89,V89,T89,Z89,R89,P89,N89,L89,J89,H89)</f>
        <v>9</v>
      </c>
      <c r="F89" s="44">
        <f>COUNTA(CC89,CE89,CG89,CA89,BY89,BW89,BU89,BS89,BQ89,BO89,BM89,BK89,BI89,BG89,BE89,BC89,BA89,AY89,AW89,AU89,AS89,AQ89,AM89,AK89,AO89,AI89,AG89,AE89,AC89,AA89,W89,U89,S89,Y89,Q89,O89,M89,K89,I89,G89)</f>
        <v>2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>
        <v>2</v>
      </c>
      <c r="AD89" s="21">
        <v>7</v>
      </c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17"/>
      <c r="BD89" s="17"/>
      <c r="BE89" s="21"/>
      <c r="BF89" s="21"/>
      <c r="BG89" s="17"/>
      <c r="BH89" s="17"/>
      <c r="BI89" s="21">
        <v>8</v>
      </c>
      <c r="BJ89" s="21">
        <v>2</v>
      </c>
      <c r="BK89" s="21"/>
      <c r="BL89" s="21"/>
      <c r="BM89" s="21"/>
      <c r="BN89" s="21"/>
      <c r="BO89" s="9"/>
      <c r="BP89" s="9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</row>
    <row r="90" spans="1:86" ht="15.5" x14ac:dyDescent="0.35">
      <c r="A90" s="3">
        <v>85</v>
      </c>
      <c r="B90" s="18" t="s">
        <v>194</v>
      </c>
      <c r="C90" s="28" t="s">
        <v>94</v>
      </c>
      <c r="D90" s="18" t="s">
        <v>195</v>
      </c>
      <c r="E90" s="43">
        <f>SUM(CD90,CF90,CH90,CB90,BZ90,BX90,BV90,BT90,BR90,BP90,BN90,BL90,BJ90,BH90,BF90,BD90,BB90,AZ90,AX90,AV90,AT90,AR90,AN90,AL90,AP90,AJ90,AH90,AF90,AD90,AB90,X90,V90,T90,Z90,R90,P90,N90,L90,J90,H90)</f>
        <v>8</v>
      </c>
      <c r="F90" s="44">
        <f>COUNTA(CC90,CE90,CG90,CA90,BY90,BW90,BU90,BS90,BQ90,BO90,BM90,BK90,BI90,BG90,BE90,BC90,BA90,AY90,AW90,AU90,AS90,AQ90,AM90,AK90,AO90,AI90,AG90,AE90,AC90,AA90,W90,U90,S90,Y90,Q90,O90,M90,K90,I90,G90)</f>
        <v>3</v>
      </c>
      <c r="G90" s="21"/>
      <c r="H90" s="21"/>
      <c r="I90" s="21">
        <v>8</v>
      </c>
      <c r="J90" s="21">
        <v>1</v>
      </c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>
        <v>4</v>
      </c>
      <c r="AT90" s="21">
        <v>2</v>
      </c>
      <c r="AU90" s="21"/>
      <c r="AV90" s="21"/>
      <c r="AW90" s="21"/>
      <c r="AX90" s="21"/>
      <c r="AY90" s="21"/>
      <c r="AZ90" s="21"/>
      <c r="BA90" s="21"/>
      <c r="BB90" s="21"/>
      <c r="BC90" s="17"/>
      <c r="BD90" s="17"/>
      <c r="BE90" s="21"/>
      <c r="BF90" s="21"/>
      <c r="BG90" s="17"/>
      <c r="BH90" s="17"/>
      <c r="BI90" s="21"/>
      <c r="BJ90" s="21"/>
      <c r="BK90" s="21">
        <v>9</v>
      </c>
      <c r="BL90" s="21">
        <v>5</v>
      </c>
      <c r="BM90" s="21"/>
      <c r="BN90" s="21"/>
      <c r="BO90" s="9"/>
      <c r="BP90" s="9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</row>
    <row r="91" spans="1:86" ht="15.5" x14ac:dyDescent="0.35">
      <c r="A91" s="3">
        <v>86</v>
      </c>
      <c r="B91" s="18" t="s">
        <v>192</v>
      </c>
      <c r="C91" s="18" t="s">
        <v>140</v>
      </c>
      <c r="D91" s="18" t="s">
        <v>177</v>
      </c>
      <c r="E91" s="43">
        <f>SUM(CD91,CF91,CH91,CB91,BZ91,BX91,BV91,BT91,BR91,BP91,BN91,BL91,BJ91,BH91,BF91,BD91,BB91,AZ91,AX91,AV91,AT91,AR91,AN91,AL91,AP91,AJ91,AH91,AF91,AD91,AB91,X91,V91,T91,Z91,R91,P91,N91,L91,J91,H91)</f>
        <v>8</v>
      </c>
      <c r="F91" s="44">
        <f>COUNTA(CC91,CE91,CG91,CA91,BY91,BW91,BU91,BS91,BQ91,BO91,BM91,BK91,BI91,BG91,BE91,BC91,BA91,AY91,AW91,AU91,AS91,AQ91,AM91,AK91,AO91,AI91,AG91,AE91,AC91,AA91,W91,U91,S91,Y91,Q91,O91,M91,K91,I91,G91)</f>
        <v>1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17"/>
      <c r="BD91" s="17"/>
      <c r="BE91" s="21"/>
      <c r="BF91" s="21"/>
      <c r="BG91" s="17"/>
      <c r="BH91" s="17"/>
      <c r="BI91" s="21"/>
      <c r="BJ91" s="21"/>
      <c r="BK91" s="21">
        <v>6</v>
      </c>
      <c r="BL91" s="21">
        <v>8</v>
      </c>
      <c r="BM91" s="21"/>
      <c r="BN91" s="21"/>
      <c r="BO91" s="9"/>
      <c r="BP91" s="9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</row>
    <row r="92" spans="1:86" ht="15.5" x14ac:dyDescent="0.35">
      <c r="A92" s="3">
        <v>87</v>
      </c>
      <c r="B92" s="18" t="s">
        <v>198</v>
      </c>
      <c r="C92" s="18" t="s">
        <v>199</v>
      </c>
      <c r="D92" s="18" t="s">
        <v>44</v>
      </c>
      <c r="E92" s="43">
        <f>SUM(CD92,CF92,CH92,CB92,BZ92,BX92,BV92,BT92,BR92,BP92,BN92,BL92,BJ92,BH92,BF92,BD92,BB92,AZ92,AX92,AV92,AT92,AR92,AN92,AL92,AP92,AJ92,AH92,AF92,AD92,AB92,X92,V92,T92,Z92,R92,P92,N92,L92,J92,H92)</f>
        <v>7</v>
      </c>
      <c r="F92" s="44">
        <f>COUNTA(CC92,CE92,CG92,CA92,BY92,BW92,BU92,BS92,BQ92,BO92,BM92,BK92,BI92,BG92,BE92,BC92,BA92,AY92,AW92,AU92,AS92,AQ92,AM92,AK92,AO92,AI92,AG92,AE92,AC92,AA92,W92,U92,S92,Y92,Q92,O92,M92,K92,I92,G92)</f>
        <v>2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>
        <v>3</v>
      </c>
      <c r="AP92" s="21">
        <v>4</v>
      </c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17"/>
      <c r="BD92" s="17"/>
      <c r="BE92" s="21"/>
      <c r="BF92" s="21"/>
      <c r="BG92" s="17"/>
      <c r="BH92" s="17"/>
      <c r="BI92" s="21"/>
      <c r="BJ92" s="21"/>
      <c r="BK92" s="21">
        <v>11</v>
      </c>
      <c r="BL92" s="21">
        <v>3</v>
      </c>
      <c r="BM92" s="21"/>
      <c r="BN92" s="21"/>
      <c r="BO92" s="9"/>
      <c r="BP92" s="9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</row>
    <row r="93" spans="1:86" ht="15.5" x14ac:dyDescent="0.35">
      <c r="A93" s="3">
        <v>88</v>
      </c>
      <c r="B93" s="18" t="s">
        <v>176</v>
      </c>
      <c r="C93" s="18" t="s">
        <v>33</v>
      </c>
      <c r="D93" s="18" t="s">
        <v>177</v>
      </c>
      <c r="E93" s="43">
        <f>SUM(CD93,CF93,CH93,CB93,BZ93,BX93,BV93,BT93,BR93,BP93,BN93,BL93,BJ93,BH93,BF93,BD93,BB93,AZ93,AX93,AV93,AT93,AR93,AN93,AL93,AP93,AJ93,AH93,AF93,AD93,AB93,X93,V93,T93,Z93,R93,P93,N93,L93,J93,H93)</f>
        <v>7</v>
      </c>
      <c r="F93" s="44">
        <f>COUNTA(CC93,CE93,CG93,CA93,BY93,BW93,BU93,BS93,BQ93,BO93,BM93,BK93,BI93,BG93,BE93,BC93,BA93,AY93,AW93,AU93,AS93,AQ93,AM93,AK93,AO93,AI93,AG93,AE93,AC93,AA93,W93,U93,S93,Y93,Q93,O93,M93,K93,I93,G93)</f>
        <v>1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17"/>
      <c r="BD93" s="17"/>
      <c r="BE93" s="21"/>
      <c r="BF93" s="21"/>
      <c r="BG93" s="17"/>
      <c r="BH93" s="17"/>
      <c r="BI93" s="21">
        <v>5</v>
      </c>
      <c r="BJ93" s="21">
        <v>7</v>
      </c>
      <c r="BK93" s="21"/>
      <c r="BL93" s="21"/>
      <c r="BM93" s="21"/>
      <c r="BN93" s="21"/>
      <c r="BO93" s="9"/>
      <c r="BP93" s="9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</row>
    <row r="94" spans="1:86" ht="15.5" x14ac:dyDescent="0.35">
      <c r="A94" s="3">
        <v>89</v>
      </c>
      <c r="B94" s="18" t="s">
        <v>196</v>
      </c>
      <c r="C94" s="18" t="s">
        <v>197</v>
      </c>
      <c r="D94" s="18" t="s">
        <v>44</v>
      </c>
      <c r="E94" s="43">
        <f>SUM(CD94,CF94,CH94,CB94,BZ94,BX94,BV94,BT94,BR94,BP94,BN94,BL94,BJ94,BH94,BF94,BD94,BB94,AZ94,AX94,AV94,AT94,AR94,AN94,AL94,AP94,AJ94,AH94,AF94,AD94,AB94,X94,V94,T94,Z94,R94,P94,N94,L94,J94,H94)</f>
        <v>6</v>
      </c>
      <c r="F94" s="44">
        <f>COUNTA(CC94,CE94,CG94,CA94,BY94,BW94,BU94,BS94,BQ94,BO94,BM94,BK94,BI94,BG94,BE94,BC94,BA94,AY94,AW94,AU94,AS94,AQ94,AM94,AK94,AO94,AI94,AG94,AE94,AC94,AA94,W94,U94,S94,Y94,Q94,O94,M94,K94,I94,G94)</f>
        <v>2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>
        <v>10</v>
      </c>
      <c r="AZ94" s="21">
        <v>2</v>
      </c>
      <c r="BA94" s="21"/>
      <c r="BB94" s="21"/>
      <c r="BC94" s="17"/>
      <c r="BD94" s="17"/>
      <c r="BE94" s="21"/>
      <c r="BF94" s="21"/>
      <c r="BG94" s="17"/>
      <c r="BH94" s="17"/>
      <c r="BI94" s="21"/>
      <c r="BJ94" s="21"/>
      <c r="BK94" s="21">
        <v>10</v>
      </c>
      <c r="BL94" s="21">
        <v>4</v>
      </c>
      <c r="BM94" s="21"/>
      <c r="BN94" s="21"/>
      <c r="BO94" s="9"/>
      <c r="BP94" s="9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</row>
    <row r="95" spans="1:86" ht="15.5" x14ac:dyDescent="0.35">
      <c r="A95" s="3">
        <v>90</v>
      </c>
      <c r="B95" s="13" t="s">
        <v>123</v>
      </c>
      <c r="C95" s="13" t="s">
        <v>33</v>
      </c>
      <c r="D95" s="13" t="s">
        <v>15</v>
      </c>
      <c r="E95" s="43">
        <f>SUM(CD95,CF95,CH95,CB95,BZ95,BX95,BV95,BT95,BR95,BP95,BN95,BL95,BJ95,BH95,BF95,BD95,BB95,AZ95,AX95,AV95,AT95,AR95,AN95,AL95,AP95,AJ95,AH95,AF95,AD95,AB95,X95,V95,T95,Z95,R95,P95,N95,L95,J95,H95)</f>
        <v>6</v>
      </c>
      <c r="F95" s="44">
        <f>COUNTA(CC95,CE95,CG95,CA95,BY95,BW95,BU95,BS95,BQ95,BO95,BM95,BK95,BI95,BG95,BE95,BC95,BA95,AY95,AW95,AU95,AS95,AQ95,AM95,AK95,AO95,AI95,AG95,AE95,AC95,AA95,W95,U95,S95,Y95,Q95,O95,M95,K95,I95,G95)</f>
        <v>2</v>
      </c>
      <c r="G95" s="21"/>
      <c r="H95" s="21"/>
      <c r="I95" s="21">
        <v>7</v>
      </c>
      <c r="J95" s="21">
        <v>2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17"/>
      <c r="BD95" s="17"/>
      <c r="BE95" s="21"/>
      <c r="BF95" s="21"/>
      <c r="BG95" s="17"/>
      <c r="BH95" s="17"/>
      <c r="BI95" s="21"/>
      <c r="BJ95" s="21"/>
      <c r="BK95" s="21"/>
      <c r="BL95" s="21"/>
      <c r="BM95" s="21"/>
      <c r="BN95" s="21"/>
      <c r="BO95" s="21"/>
      <c r="BP95" s="21"/>
      <c r="BQ95" s="17"/>
      <c r="BR95" s="17"/>
      <c r="BS95" s="3"/>
      <c r="BT95" s="3"/>
      <c r="BU95" s="3"/>
      <c r="BV95" s="3"/>
      <c r="BW95" s="3"/>
      <c r="BX95" s="3"/>
      <c r="BY95" s="3"/>
      <c r="BZ95" s="3"/>
      <c r="CA95" s="3">
        <v>48</v>
      </c>
      <c r="CB95" s="3">
        <v>4</v>
      </c>
      <c r="CC95" s="3"/>
      <c r="CD95" s="3"/>
      <c r="CE95" s="3"/>
      <c r="CF95" s="3"/>
      <c r="CG95" s="3"/>
      <c r="CH95" s="3"/>
    </row>
    <row r="96" spans="1:86" ht="15.5" x14ac:dyDescent="0.35">
      <c r="A96" s="3">
        <v>91</v>
      </c>
      <c r="B96" s="18" t="s">
        <v>236</v>
      </c>
      <c r="C96" s="18" t="s">
        <v>237</v>
      </c>
      <c r="D96" s="18" t="s">
        <v>143</v>
      </c>
      <c r="E96" s="43">
        <f>SUM(CD96,CF96,CH96,CB96,BZ96,BX96,BV96,BT96,BR96,BP96,BN96,BL96,BJ96,BH96,BF96,BD96,BB96,AZ96,AX96,AV96,AT96,AR96,AN96,AL96,AP96,AJ96,AH96,AF96,AD96,AB96,X96,V96,T96,Z96,R96,P96,N96,L96,J96,H96)</f>
        <v>6</v>
      </c>
      <c r="F96" s="44">
        <f>COUNTA(CC96,CE96,CG96,CA96,BY96,BW96,BU96,BS96,BQ96,BO96,BM96,BK96,BI96,BG96,BE96,BC96,BA96,AY96,AW96,AU96,AS96,AQ96,AM96,AK96,AO96,AI96,AG96,AE96,AC96,AA96,W96,U96,S96,Y96,Q96,O96,M96,K96,I96,G96)</f>
        <v>1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>
        <v>4</v>
      </c>
      <c r="AN96" s="21">
        <v>6</v>
      </c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33"/>
      <c r="BD96" s="33"/>
      <c r="BE96" s="21"/>
      <c r="BF96" s="21"/>
      <c r="BG96" s="33"/>
      <c r="BH96" s="33"/>
      <c r="BI96" s="21"/>
      <c r="BJ96" s="21"/>
      <c r="BK96" s="21"/>
      <c r="BL96" s="21"/>
      <c r="BM96" s="21"/>
      <c r="BN96" s="21"/>
      <c r="BO96" s="9"/>
      <c r="BP96" s="9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</row>
    <row r="97" spans="1:86" ht="15.5" x14ac:dyDescent="0.35">
      <c r="A97" s="3">
        <v>92</v>
      </c>
      <c r="B97" s="18" t="s">
        <v>225</v>
      </c>
      <c r="C97" s="18" t="s">
        <v>224</v>
      </c>
      <c r="D97" s="26" t="s">
        <v>40</v>
      </c>
      <c r="E97" s="43">
        <f>SUM(CD97,CF97,CH97,CB97,BZ97,BX97,BV97,BT97,BR97,BP97,BN97,BL97,BJ97,BH97,BF97,BD97,BB97,AZ97,AX97,AV97,AT97,AR97,AN97,AL97,AP97,AJ97,AH97,AF97,AD97,AB97,X97,V97,T97,Z97,R97,P97,N97,L97,J97,H97)</f>
        <v>5</v>
      </c>
      <c r="F97" s="44">
        <f>COUNTA(CC97,CE97,CG97,CA97,BY97,BW97,BU97,BS97,BQ97,BO97,BM97,BK97,BI97,BG97,BE97,BC97,BA97,AY97,AW97,AU97,AS97,AQ97,AM97,AK97,AO97,AI97,AG97,AE97,AC97,AA97,W97,U97,S97,Y97,Q97,O97,M97,K97,I97,G97)</f>
        <v>2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>
        <v>10</v>
      </c>
      <c r="AJ97" s="21">
        <v>1</v>
      </c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>
        <v>8</v>
      </c>
      <c r="AZ97" s="21">
        <v>4</v>
      </c>
      <c r="BA97" s="21"/>
      <c r="BB97" s="21"/>
      <c r="BC97" s="33"/>
      <c r="BD97" s="33"/>
      <c r="BE97" s="21"/>
      <c r="BF97" s="21"/>
      <c r="BG97" s="33"/>
      <c r="BH97" s="33"/>
      <c r="BI97" s="21"/>
      <c r="BJ97" s="21"/>
      <c r="BK97" s="21"/>
      <c r="BL97" s="21"/>
      <c r="BM97" s="21"/>
      <c r="BN97" s="21"/>
      <c r="BO97" s="9"/>
      <c r="BP97" s="9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</row>
    <row r="98" spans="1:86" ht="15.5" x14ac:dyDescent="0.35">
      <c r="A98" s="3">
        <v>93</v>
      </c>
      <c r="B98" s="18" t="s">
        <v>222</v>
      </c>
      <c r="C98" s="18" t="s">
        <v>60</v>
      </c>
      <c r="D98" s="18" t="s">
        <v>223</v>
      </c>
      <c r="E98" s="43">
        <f>SUM(CD98,CF98,CH98,CB98,BZ98,BX98,BV98,BT98,BR98,BP98,BN98,BL98,BJ98,BH98,BF98,BD98,BB98,AZ98,AX98,AV98,AT98,AR98,AN98,AL98,AP98,AJ98,AH98,AF98,AD98,AB98,X98,V98,T98,Z98,R98,P98,N98,L98,J98,H98)</f>
        <v>5</v>
      </c>
      <c r="F98" s="44">
        <f>COUNTA(CC98,CE98,CG98,CA98,BY98,BW98,BU98,BS98,BQ98,BO98,BM98,BK98,BI98,BG98,BE98,BC98,BA98,AY98,AW98,AU98,AS98,AQ98,AM98,AK98,AO98,AI98,AG98,AE98,AC98,AA98,W98,U98,S98,Y98,Q98,O98,M98,K98,I98,G98)</f>
        <v>1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>
        <v>7</v>
      </c>
      <c r="AZ98" s="21">
        <v>5</v>
      </c>
      <c r="BA98" s="21"/>
      <c r="BB98" s="21"/>
      <c r="BC98" s="33"/>
      <c r="BD98" s="33"/>
      <c r="BE98" s="21"/>
      <c r="BF98" s="21"/>
      <c r="BG98" s="33"/>
      <c r="BH98" s="33"/>
      <c r="BI98" s="21"/>
      <c r="BJ98" s="21"/>
      <c r="BK98" s="21"/>
      <c r="BL98" s="21"/>
      <c r="BM98" s="21"/>
      <c r="BN98" s="21"/>
      <c r="BO98" s="9"/>
      <c r="BP98" s="9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</row>
    <row r="99" spans="1:86" ht="15.5" x14ac:dyDescent="0.35">
      <c r="A99" s="3">
        <v>94</v>
      </c>
      <c r="B99" s="12" t="s">
        <v>262</v>
      </c>
      <c r="C99" s="12" t="s">
        <v>263</v>
      </c>
      <c r="D99" s="12" t="s">
        <v>264</v>
      </c>
      <c r="E99" s="43">
        <f>SUM(CD99,CF99,CH99,CB99,BZ99,BX99,BV99,BT99,BR99,BP99,BN99,BL99,BJ99,BH99,BF99,BD99,BB99,AZ99,AX99,AV99,AT99,AR99,AN99,AL99,AP99,AJ99,AH99,AF99,AD99,AB99,X99,V99,T99,Z99,R99,P99,N99,L99,J99,H99)</f>
        <v>5</v>
      </c>
      <c r="F99" s="44">
        <f>COUNTA(CC99,CE99,CG99,CA99,BY99,BW99,BU99,BS99,BQ99,BO99,BM99,BK99,BI99,BG99,BE99,BC99,BA99,AY99,AW99,AU99,AS99,AQ99,AM99,AK99,AO99,AI99,AG99,AE99,AC99,AA99,W99,U99,S99,Y99,Q99,O99,M99,K99,I99,G99)</f>
        <v>1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>
        <v>6</v>
      </c>
      <c r="AJ99" s="21">
        <v>5</v>
      </c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33"/>
      <c r="BD99" s="33"/>
      <c r="BE99" s="21"/>
      <c r="BF99" s="21"/>
      <c r="BG99" s="33"/>
      <c r="BH99" s="33"/>
      <c r="BI99" s="21"/>
      <c r="BJ99" s="21"/>
      <c r="BK99" s="21"/>
      <c r="BL99" s="21"/>
      <c r="BM99" s="21"/>
      <c r="BN99" s="21"/>
      <c r="BO99" s="9"/>
      <c r="BP99" s="9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</row>
    <row r="100" spans="1:86" ht="15.5" x14ac:dyDescent="0.35">
      <c r="A100" s="3">
        <v>95</v>
      </c>
      <c r="B100" s="18" t="s">
        <v>267</v>
      </c>
      <c r="C100" s="18" t="s">
        <v>268</v>
      </c>
      <c r="D100" s="18" t="s">
        <v>44</v>
      </c>
      <c r="E100" s="43">
        <f>SUM(CD100,CF100,CH100,CB100,BZ100,BX100,BV100,BT100,BR100,BP100,BN100,BL100,BJ100,BH100,BF100,BD100,BB100,AZ100,AX100,AV100,AT100,AR100,AN100,AL100,AP100,AJ100,AH100,AF100,AD100,AB100,X100,V100,T100,Z100,R100,P100,N100,L100,J100,H100)</f>
        <v>4</v>
      </c>
      <c r="F100" s="44">
        <f>COUNTA(CC100,CE100,CG100,CA100,BY100,BW100,BU100,BS100,BQ100,BO100,BM100,BK100,BI100,BG100,BE100,BC100,BA100,AY100,AW100,AU100,AS100,AQ100,AM100,AK100,AO100,AI100,AG100,AE100,AC100,AA100,W100,U100,S100,Y100,Q100,O100,M100,K100,I100,G100)</f>
        <v>2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>
        <v>9</v>
      </c>
      <c r="X100" s="21">
        <v>1</v>
      </c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>
        <v>8</v>
      </c>
      <c r="AJ100" s="21">
        <v>3</v>
      </c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33"/>
      <c r="BD100" s="33"/>
      <c r="BE100" s="21"/>
      <c r="BF100" s="21"/>
      <c r="BG100" s="33"/>
      <c r="BH100" s="33"/>
      <c r="BI100" s="21"/>
      <c r="BJ100" s="21"/>
      <c r="BK100" s="21"/>
      <c r="BL100" s="21"/>
      <c r="BM100" s="21"/>
      <c r="BN100" s="21"/>
      <c r="BO100" s="9"/>
      <c r="BP100" s="9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</row>
    <row r="101" spans="1:86" ht="15.5" x14ac:dyDescent="0.35">
      <c r="A101" s="3">
        <v>96</v>
      </c>
      <c r="B101" s="18" t="s">
        <v>216</v>
      </c>
      <c r="C101" s="18" t="s">
        <v>217</v>
      </c>
      <c r="D101" s="18" t="s">
        <v>215</v>
      </c>
      <c r="E101" s="43">
        <f>SUM(CD101,CF101,CH101,CB101,BZ101,BX101,BV101,BT101,BR101,BP101,BN101,BL101,BJ101,BH101,BF101,BD101,BB101,AZ101,AX101,AV101,AT101,AR101,AN101,AL101,AP101,AJ101,AH101,AF101,AD101,AB101,X101,V101,T101,Z101,R101,P101,N101,L101,J101,H101)</f>
        <v>4</v>
      </c>
      <c r="F101" s="44">
        <f>COUNTA(CC101,CE101,CG101,CA101,BY101,BW101,BU101,BS101,BQ101,BO101,BM101,BK101,BI101,BG101,BE101,BC101,BA101,AY101,AW101,AU101,AS101,AQ101,AM101,AK101,AO101,AI101,AG101,AE101,AC101,AA101,W101,U101,S101,Y101,Q101,O101,M101,K101,I101,G101)</f>
        <v>1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>
        <v>4</v>
      </c>
      <c r="BB101" s="21">
        <v>4</v>
      </c>
      <c r="BC101" s="33"/>
      <c r="BD101" s="33"/>
      <c r="BE101" s="21"/>
      <c r="BF101" s="21"/>
      <c r="BG101" s="33"/>
      <c r="BH101" s="33"/>
      <c r="BI101" s="21"/>
      <c r="BJ101" s="21"/>
      <c r="BK101" s="21"/>
      <c r="BL101" s="21"/>
      <c r="BM101" s="21"/>
      <c r="BN101" s="21"/>
      <c r="BO101" s="9"/>
      <c r="BP101" s="9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</row>
    <row r="102" spans="1:86" ht="15.5" x14ac:dyDescent="0.35">
      <c r="A102" s="3">
        <v>97</v>
      </c>
      <c r="B102" s="18" t="s">
        <v>252</v>
      </c>
      <c r="C102" s="18" t="s">
        <v>253</v>
      </c>
      <c r="D102" s="18" t="s">
        <v>254</v>
      </c>
      <c r="E102" s="43">
        <f>SUM(CD102,CF102,CH102,CB102,BZ102,BX102,BV102,BT102,BR102,BP102,BN102,BL102,BJ102,BH102,BF102,BD102,BB102,AZ102,AX102,AV102,AT102,AR102,AN102,AL102,AP102,AJ102,AH102,AF102,AD102,AB102,X102,V102,T102,Z102,R102,P102,N102,L102,J102,H102)</f>
        <v>4</v>
      </c>
      <c r="F102" s="44">
        <f>COUNTA(CC102,CE102,CG102,CA102,BY102,BW102,BU102,BS102,BQ102,BO102,BM102,BK102,BI102,BG102,BE102,BC102,BA102,AY102,AW102,AU102,AS102,AQ102,AM102,AK102,AO102,AI102,AG102,AE102,AC102,AA102,W102,U102,S102,Y102,Q102,O102,M102,K102,I102,G102)</f>
        <v>1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>
        <v>3</v>
      </c>
      <c r="AB102" s="21">
        <v>4</v>
      </c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33"/>
      <c r="BD102" s="33"/>
      <c r="BE102" s="21"/>
      <c r="BF102" s="21"/>
      <c r="BG102" s="33"/>
      <c r="BH102" s="33"/>
      <c r="BI102" s="21"/>
      <c r="BJ102" s="21"/>
      <c r="BK102" s="21"/>
      <c r="BL102" s="21"/>
      <c r="BM102" s="21"/>
      <c r="BN102" s="21"/>
      <c r="BO102" s="9"/>
      <c r="BP102" s="9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</row>
    <row r="103" spans="1:86" ht="15.5" x14ac:dyDescent="0.35">
      <c r="A103" s="3">
        <v>98</v>
      </c>
      <c r="B103" s="12" t="s">
        <v>258</v>
      </c>
      <c r="C103" s="12" t="s">
        <v>259</v>
      </c>
      <c r="D103" s="12" t="s">
        <v>48</v>
      </c>
      <c r="E103" s="43">
        <f>SUM(CD103,CF103,CH103,CB103,BZ103,BX103,BV103,BT103,BR103,BP103,BN103,BL103,BJ103,BH103,BF103,BD103,BB103,AZ103,AX103,AV103,AT103,AR103,AN103,AL103,AP103,AJ103,AH103,AF103,AD103,AB103,X103,V103,T103,Z103,R103,P103,N103,L103,J103,H103)</f>
        <v>4</v>
      </c>
      <c r="F103" s="44">
        <f>COUNTA(CC103,CE103,CG103,CA103,BY103,BW103,BU103,BS103,BQ103,BO103,BM103,BK103,BI103,BG103,BE103,BC103,BA103,AY103,AW103,AU103,AS103,AQ103,AM103,AK103,AO103,AI103,AG103,AE103,AC103,AA103,W103,U103,S103,Y103,Q103,O103,M103,K103,I103,G103)</f>
        <v>1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>
        <v>3</v>
      </c>
      <c r="AH103" s="21">
        <v>4</v>
      </c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33"/>
      <c r="BD103" s="33"/>
      <c r="BE103" s="21"/>
      <c r="BF103" s="21"/>
      <c r="BG103" s="33"/>
      <c r="BH103" s="33"/>
      <c r="BI103" s="21"/>
      <c r="BJ103" s="21"/>
      <c r="BK103" s="21"/>
      <c r="BL103" s="21"/>
      <c r="BM103" s="21"/>
      <c r="BN103" s="21"/>
      <c r="BO103" s="9"/>
      <c r="BP103" s="9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</row>
    <row r="104" spans="1:86" ht="15.5" x14ac:dyDescent="0.35">
      <c r="A104" s="3">
        <v>99</v>
      </c>
      <c r="B104" s="12" t="s">
        <v>200</v>
      </c>
      <c r="C104" s="12" t="s">
        <v>201</v>
      </c>
      <c r="D104" s="12" t="s">
        <v>44</v>
      </c>
      <c r="E104" s="43">
        <f>SUM(CD104,CF104,CH104,CB104,BZ104,BX104,BV104,BT104,BR104,BP104,BN104,BL104,BJ104,BH104,BF104,BD104,BB104,AZ104,AX104,AV104,AT104,AR104,AN104,AL104,AP104,AJ104,AH104,AF104,AD104,AB104,X104,V104,T104,Z104,R104,P104,N104,L104,J104,H104)</f>
        <v>4</v>
      </c>
      <c r="F104" s="44">
        <f>COUNTA(CC104,CE104,CG104,CA104,BY104,BW104,BU104,BS104,BQ104,BO104,BM104,BK104,BI104,BG104,BE104,BC104,BA104,AY104,AW104,AU104,AS104,AQ104,AM104,AK104,AO104,AI104,AG104,AE104,AC104,AA104,W104,U104,S104,Y104,Q104,O104,M104,K104,I104,G104)</f>
        <v>1</v>
      </c>
      <c r="G104" s="21"/>
      <c r="H104" s="21"/>
      <c r="I104" s="21"/>
      <c r="J104" s="21"/>
      <c r="K104" s="21"/>
      <c r="L104" s="21"/>
      <c r="M104" s="21">
        <v>3</v>
      </c>
      <c r="N104" s="21">
        <v>4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33"/>
      <c r="BD104" s="33"/>
      <c r="BE104" s="21"/>
      <c r="BF104" s="21"/>
      <c r="BG104" s="33"/>
      <c r="BH104" s="33"/>
      <c r="BI104" s="21"/>
      <c r="BJ104" s="21"/>
      <c r="BK104" s="21"/>
      <c r="BL104" s="21"/>
      <c r="BM104" s="21"/>
      <c r="BN104" s="21"/>
      <c r="BO104" s="9"/>
      <c r="BP104" s="9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</row>
    <row r="105" spans="1:86" ht="15.5" x14ac:dyDescent="0.35">
      <c r="A105" s="3">
        <v>100</v>
      </c>
      <c r="B105" s="12" t="s">
        <v>298</v>
      </c>
      <c r="C105" s="12" t="s">
        <v>279</v>
      </c>
      <c r="D105" s="12" t="s">
        <v>299</v>
      </c>
      <c r="E105" s="43">
        <f>SUM(CD105,CF105,CH105,CB105,BZ105,BX105,BV105,BT105,BR105,BP105,BN105,BL105,BJ105,BH105,BF105,BD105,BB105,AZ105,AX105,AV105,AT105,AR105,AN105,AL105,AP105,AJ105,AH105,AF105,AD105,AB105,X105,V105,T105,Z105,R105,P105,N105,L105,J105,H105)</f>
        <v>4</v>
      </c>
      <c r="F105" s="44">
        <f>COUNTA(CC105,CE105,CG105,CA105,BY105,BW105,BU105,BS105,BQ105,BO105,BM105,BK105,BI105,BG105,BE105,BC105,BA105,AY105,AW105,AU105,AS105,AQ105,AM105,AK105,AO105,AI105,AG105,AE105,AC105,AA105,W105,U105,S105,Y105,Q105,O105,M105,K105,I105,G105)</f>
        <v>1</v>
      </c>
      <c r="G105" s="21">
        <v>3</v>
      </c>
      <c r="H105" s="21">
        <v>4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33"/>
      <c r="BD105" s="33"/>
      <c r="BE105" s="21"/>
      <c r="BF105" s="21"/>
      <c r="BG105" s="33"/>
      <c r="BH105" s="33"/>
      <c r="BI105" s="21"/>
      <c r="BJ105" s="21"/>
      <c r="BK105" s="21"/>
      <c r="BL105" s="21"/>
      <c r="BM105" s="21"/>
      <c r="BN105" s="21"/>
      <c r="BO105" s="9"/>
      <c r="BP105" s="9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</row>
    <row r="106" spans="1:86" ht="15.5" x14ac:dyDescent="0.35">
      <c r="A106" s="3">
        <v>101</v>
      </c>
      <c r="B106" s="18" t="s">
        <v>200</v>
      </c>
      <c r="C106" s="18" t="s">
        <v>201</v>
      </c>
      <c r="D106" s="18" t="s">
        <v>44</v>
      </c>
      <c r="E106" s="43">
        <f>SUM(CD106,CF106,CH106,CB106,BZ106,BX106,BV106,BT106,BR106,BP106,BN106,BL106,BJ106,BH106,BF106,BD106,BB106,AZ106,AX106,AV106,AT106,AR106,AN106,AL106,AP106,AJ106,AH106,AF106,AD106,AB106,X106,V106,T106,Z106,R106,P106,N106,L106,J106,H106)</f>
        <v>3</v>
      </c>
      <c r="F106" s="44">
        <f>COUNTA(CC106,CE106,CG106,CA106,BY106,BW106,BU106,BS106,BQ106,BO106,BM106,BK106,BI106,BG106,BE106,BC106,BA106,AY106,AW106,AU106,AS106,AQ106,AM106,AK106,AO106,AI106,AG106,AE106,AC106,AA106,W106,U106,S106,Y106,Q106,O106,M106,K106,I106,G106)</f>
        <v>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>
        <v>11</v>
      </c>
      <c r="AZ106" s="21">
        <v>1</v>
      </c>
      <c r="BA106" s="21"/>
      <c r="BB106" s="21"/>
      <c r="BC106" s="17"/>
      <c r="BD106" s="17"/>
      <c r="BE106" s="21"/>
      <c r="BF106" s="21"/>
      <c r="BG106" s="17"/>
      <c r="BH106" s="17"/>
      <c r="BI106" s="21"/>
      <c r="BJ106" s="21"/>
      <c r="BK106" s="21">
        <v>12</v>
      </c>
      <c r="BL106" s="21">
        <v>2</v>
      </c>
      <c r="BM106" s="21"/>
      <c r="BN106" s="21"/>
      <c r="BO106" s="9"/>
      <c r="BP106" s="9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</row>
    <row r="107" spans="1:86" ht="15.5" x14ac:dyDescent="0.35">
      <c r="A107" s="3">
        <v>102</v>
      </c>
      <c r="B107" s="25" t="s">
        <v>124</v>
      </c>
      <c r="C107" s="25" t="s">
        <v>125</v>
      </c>
      <c r="D107" s="26" t="s">
        <v>44</v>
      </c>
      <c r="E107" s="43">
        <f>SUM(CD107,CF107,CH107,CB107,BZ107,BX107,BV107,BT107,BR107,BP107,BN107,BL107,BJ107,BH107,BF107,BD107,BB107,AZ107,AX107,AV107,AT107,AR107,AN107,AL107,AP107,AJ107,AH107,AF107,AD107,AB107,X107,V107,T107,Z107,R107,P107,N107,L107,J107,H107)</f>
        <v>3</v>
      </c>
      <c r="F107" s="44">
        <f>COUNTA(CC107,CE107,CG107,CA107,BY107,BW107,BU107,BS107,BQ107,BO107,BM107,BK107,BI107,BG107,BE107,BC107,BA107,AY107,AW107,AU107,AS107,AQ107,AM107,AK107,AO107,AI107,AG107,AE107,AC107,AA107,W107,U107,S107,Y107,Q107,O107,M107,K107,I107,G107)</f>
        <v>1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17"/>
      <c r="BD107" s="17"/>
      <c r="BE107" s="21"/>
      <c r="BF107" s="21"/>
      <c r="BG107" s="17"/>
      <c r="BH107" s="17"/>
      <c r="BI107" s="21"/>
      <c r="BJ107" s="21"/>
      <c r="BK107" s="21"/>
      <c r="BL107" s="21"/>
      <c r="BM107" s="21"/>
      <c r="BN107" s="21"/>
      <c r="BO107" s="21"/>
      <c r="BP107" s="21"/>
      <c r="BQ107" s="17"/>
      <c r="BR107" s="17"/>
      <c r="BS107" s="3"/>
      <c r="BT107" s="3"/>
      <c r="BU107" s="3"/>
      <c r="BV107" s="3"/>
      <c r="BW107" s="3"/>
      <c r="BX107" s="3"/>
      <c r="BY107" s="3"/>
      <c r="BZ107" s="3"/>
      <c r="CA107" s="3">
        <v>49</v>
      </c>
      <c r="CB107" s="3">
        <v>3</v>
      </c>
      <c r="CC107" s="3"/>
      <c r="CD107" s="3"/>
      <c r="CE107" s="3"/>
      <c r="CF107" s="3"/>
      <c r="CG107" s="3"/>
      <c r="CH107" s="3"/>
    </row>
    <row r="108" spans="1:86" ht="15.5" x14ac:dyDescent="0.35">
      <c r="A108" s="3">
        <v>103</v>
      </c>
      <c r="B108" s="18" t="s">
        <v>180</v>
      </c>
      <c r="C108" s="18" t="s">
        <v>181</v>
      </c>
      <c r="D108" s="18" t="s">
        <v>15</v>
      </c>
      <c r="E108" s="43">
        <f>SUM(CD108,CF108,CH108,CB108,BZ108,BX108,BV108,BT108,BR108,BP108,BN108,BL108,BJ108,BH108,BF108,BD108,BB108,AZ108,AX108,AV108,AT108,AR108,AN108,AL108,AP108,AJ108,AH108,AF108,AD108,AB108,X108,V108,T108,Z108,R108,P108,N108,L108,J108,H108)</f>
        <v>3</v>
      </c>
      <c r="F108" s="44">
        <f>COUNTA(CC108,CE108,CG108,CA108,BY108,BW108,BU108,BS108,BQ108,BO108,BM108,BK108,BI108,BG108,BE108,BC108,BA108,AY108,AW108,AU108,AS108,AQ108,AM108,AK108,AO108,AI108,AG108,AE108,AC108,AA108,W108,U108,S108,Y108,Q108,O108,M108,K108,I108,G108)</f>
        <v>1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17"/>
      <c r="BD108" s="17"/>
      <c r="BE108" s="21"/>
      <c r="BF108" s="21"/>
      <c r="BG108" s="17"/>
      <c r="BH108" s="17"/>
      <c r="BI108" s="21">
        <v>7</v>
      </c>
      <c r="BJ108" s="21">
        <v>3</v>
      </c>
      <c r="BK108" s="21"/>
      <c r="BL108" s="21"/>
      <c r="BM108" s="21"/>
      <c r="BN108" s="21"/>
      <c r="BO108" s="9"/>
      <c r="BP108" s="9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</row>
    <row r="109" spans="1:86" ht="15.5" x14ac:dyDescent="0.35">
      <c r="A109" s="3">
        <v>104</v>
      </c>
      <c r="B109" s="18" t="s">
        <v>226</v>
      </c>
      <c r="C109" s="18" t="s">
        <v>43</v>
      </c>
      <c r="D109" s="18" t="s">
        <v>44</v>
      </c>
      <c r="E109" s="43">
        <f>SUM(CD109,CF109,CH109,CB109,BZ109,BX109,BV109,BT109,BR109,BP109,BN109,BL109,BJ109,BH109,BF109,BD109,BB109,AZ109,AX109,AV109,AT109,AR109,AN109,AL109,AP109,AJ109,AH109,AF109,AD109,AB109,X109,V109,T109,Z109,R109,P109,N109,L109,J109,H109)</f>
        <v>3</v>
      </c>
      <c r="F109" s="44">
        <f>COUNTA(CC109,CE109,CG109,CA109,BY109,BW109,BU109,BS109,BQ109,BO109,BM109,BK109,BI109,BG109,BE109,BC109,BA109,AY109,AW109,AU109,AS109,AQ109,AM109,AK109,AO109,AI109,AG109,AE109,AC109,AA109,W109,U109,S109,Y109,Q109,O109,M109,K109,I109,G109)</f>
        <v>1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>
        <v>9</v>
      </c>
      <c r="AZ109" s="21">
        <v>3</v>
      </c>
      <c r="BA109" s="21"/>
      <c r="BB109" s="21"/>
      <c r="BC109" s="33"/>
      <c r="BD109" s="33"/>
      <c r="BE109" s="21"/>
      <c r="BF109" s="21"/>
      <c r="BG109" s="33"/>
      <c r="BH109" s="33"/>
      <c r="BI109" s="21"/>
      <c r="BJ109" s="21"/>
      <c r="BK109" s="21"/>
      <c r="BL109" s="21"/>
      <c r="BM109" s="21"/>
      <c r="BN109" s="21"/>
      <c r="BO109" s="9"/>
      <c r="BP109" s="9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</row>
    <row r="110" spans="1:86" ht="15.5" x14ac:dyDescent="0.35">
      <c r="A110" s="3">
        <v>105</v>
      </c>
      <c r="B110" s="12" t="s">
        <v>286</v>
      </c>
      <c r="C110" s="12" t="s">
        <v>287</v>
      </c>
      <c r="D110" s="12" t="s">
        <v>185</v>
      </c>
      <c r="E110" s="43">
        <f>SUM(CD110,CF110,CH110,CB110,BZ110,BX110,BV110,BT110,BR110,BP110,BN110,BL110,BJ110,BH110,BF110,BD110,BB110,AZ110,AX110,AV110,AT110,AR110,AN110,AL110,AP110,AJ110,AH110,AF110,AD110,AB110,X110,V110,T110,Z110,R110,P110,N110,L110,J110,H110)</f>
        <v>3</v>
      </c>
      <c r="F110" s="44">
        <f>COUNTA(CC110,CE110,CG110,CA110,BY110,BW110,BU110,BS110,BQ110,BO110,BM110,BK110,BI110,BG110,BE110,BC110,BA110,AY110,AW110,AU110,AS110,AQ110,AM110,AK110,AO110,AI110,AG110,AE110,AC110,AA110,W110,U110,S110,Y110,Q110,O110,M110,K110,I110,G110)</f>
        <v>1</v>
      </c>
      <c r="G110" s="21"/>
      <c r="H110" s="21"/>
      <c r="I110" s="21"/>
      <c r="J110" s="21"/>
      <c r="K110" s="21"/>
      <c r="L110" s="21"/>
      <c r="M110" s="21"/>
      <c r="N110" s="21"/>
      <c r="O110" s="21">
        <v>5</v>
      </c>
      <c r="P110" s="21">
        <v>3</v>
      </c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33"/>
      <c r="BD110" s="33"/>
      <c r="BE110" s="21"/>
      <c r="BF110" s="21"/>
      <c r="BG110" s="33"/>
      <c r="BH110" s="33"/>
      <c r="BI110" s="21"/>
      <c r="BJ110" s="21"/>
      <c r="BK110" s="21"/>
      <c r="BL110" s="21"/>
      <c r="BM110" s="21"/>
      <c r="BN110" s="21"/>
      <c r="BO110" s="9"/>
      <c r="BP110" s="9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</row>
    <row r="111" spans="1:86" ht="15.5" x14ac:dyDescent="0.35">
      <c r="A111" s="3">
        <v>106</v>
      </c>
      <c r="B111" s="12" t="s">
        <v>292</v>
      </c>
      <c r="C111" s="12" t="s">
        <v>293</v>
      </c>
      <c r="D111" s="12" t="s">
        <v>18</v>
      </c>
      <c r="E111" s="43">
        <f>SUM(CD111,CF111,CH111,CB111,BZ111,BX111,BV111,BT111,BR111,BP111,BN111,BL111,BJ111,BH111,BF111,BD111,BB111,AZ111,AX111,AV111,AT111,AR111,AN111,AL111,AP111,AJ111,AH111,AF111,AD111,AB111,X111,V111,T111,Z111,R111,P111,N111,L111,J111,H111)</f>
        <v>3</v>
      </c>
      <c r="F111" s="44">
        <f>COUNTA(CC111,CE111,CG111,CA111,BY111,BW111,BU111,BS111,BQ111,BO111,BM111,BK111,BI111,BG111,BE111,BC111,BA111,AY111,AW111,AU111,AS111,AQ111,AM111,AK111,AO111,AI111,AG111,AE111,AC111,AA111,W111,U111,S111,Y111,Q111,O111,M111,K111,I111,G111)</f>
        <v>1</v>
      </c>
      <c r="G111" s="21"/>
      <c r="H111" s="21"/>
      <c r="I111" s="21"/>
      <c r="J111" s="21"/>
      <c r="K111" s="21">
        <v>5</v>
      </c>
      <c r="L111" s="21">
        <v>3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33"/>
      <c r="BD111" s="33"/>
      <c r="BE111" s="21"/>
      <c r="BF111" s="21"/>
      <c r="BG111" s="33"/>
      <c r="BH111" s="33"/>
      <c r="BI111" s="21"/>
      <c r="BJ111" s="21"/>
      <c r="BK111" s="21"/>
      <c r="BL111" s="21"/>
      <c r="BM111" s="21"/>
      <c r="BN111" s="21"/>
      <c r="BO111" s="9"/>
      <c r="BP111" s="9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</row>
    <row r="112" spans="1:86" ht="15.5" x14ac:dyDescent="0.35">
      <c r="A112" s="3">
        <v>107</v>
      </c>
      <c r="B112" s="25" t="s">
        <v>126</v>
      </c>
      <c r="C112" s="25" t="s">
        <v>127</v>
      </c>
      <c r="D112" s="25" t="s">
        <v>128</v>
      </c>
      <c r="E112" s="43">
        <f>SUM(CD112,CF112,CH112,CB112,BZ112,BX112,BV112,BT112,BR112,BP112,BN112,BL112,BJ112,BH112,BF112,BD112,BB112,AZ112,AX112,AV112,AT112,AR112,AN112,AL112,AP112,AJ112,AH112,AF112,AD112,AB112,X112,V112,T112,Z112,R112,P112,N112,L112,J112,H112)</f>
        <v>2</v>
      </c>
      <c r="F112" s="44">
        <f>COUNTA(CC112,CE112,CG112,CA112,BY112,BW112,BU112,BS112,BQ112,BO112,BM112,BK112,BI112,BG112,BE112,BC112,BA112,AY112,AW112,AU112,AS112,AQ112,AM112,AK112,AO112,AI112,AG112,AE112,AC112,AA112,W112,U112,S112,Y112,Q112,O112,M112,K112,I112,G112)</f>
        <v>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17"/>
      <c r="BD112" s="17"/>
      <c r="BE112" s="21"/>
      <c r="BF112" s="21"/>
      <c r="BG112" s="17"/>
      <c r="BH112" s="17"/>
      <c r="BI112" s="21"/>
      <c r="BJ112" s="21"/>
      <c r="BK112" s="21"/>
      <c r="BL112" s="21"/>
      <c r="BM112" s="21"/>
      <c r="BN112" s="21"/>
      <c r="BO112" s="21"/>
      <c r="BP112" s="21"/>
      <c r="BQ112" s="17"/>
      <c r="BR112" s="17"/>
      <c r="BS112" s="3"/>
      <c r="BT112" s="3"/>
      <c r="BU112" s="3"/>
      <c r="BV112" s="3"/>
      <c r="BW112" s="3"/>
      <c r="BX112" s="3"/>
      <c r="BY112" s="3"/>
      <c r="BZ112" s="3"/>
      <c r="CA112" s="3">
        <v>50</v>
      </c>
      <c r="CB112" s="3">
        <v>2</v>
      </c>
      <c r="CC112" s="3"/>
      <c r="CD112" s="3"/>
      <c r="CE112" s="3"/>
      <c r="CF112" s="3"/>
      <c r="CG112" s="3"/>
      <c r="CH112" s="3"/>
    </row>
    <row r="113" spans="1:86" ht="15.5" x14ac:dyDescent="0.35">
      <c r="A113" s="3">
        <v>108</v>
      </c>
      <c r="B113" s="18" t="s">
        <v>168</v>
      </c>
      <c r="C113" s="18" t="s">
        <v>169</v>
      </c>
      <c r="D113" s="18" t="s">
        <v>16</v>
      </c>
      <c r="E113" s="43">
        <f>SUM(CD113,CF113,CH113,CB113,BZ113,BX113,BV113,BT113,BR113,BP113,BN113,BL113,BJ113,BH113,BF113,BD113,BB113,AZ113,AX113,AV113,AT113,AR113,AN113,AL113,AP113,AJ113,AH113,AF113,AD113,AB113,X113,V113,T113,Z113,R113,P113,N113,L113,J113,H113)</f>
        <v>2</v>
      </c>
      <c r="F113" s="44">
        <f>COUNTA(CC113,CE113,CG113,CA113,BY113,BW113,BU113,BS113,BQ113,BO113,BM113,BK113,BI113,BG113,BE113,BC113,BA113,AY113,AW113,AU113,AS113,AQ113,AM113,AK113,AO113,AI113,AG113,AE113,AC113,AA113,W113,U113,S113,Y113,Q113,O113,M113,K113,I113,G113)</f>
        <v>1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17"/>
      <c r="BD113" s="17"/>
      <c r="BE113" s="21"/>
      <c r="BF113" s="21"/>
      <c r="BG113" s="17"/>
      <c r="BH113" s="17"/>
      <c r="BI113" s="21"/>
      <c r="BJ113" s="21"/>
      <c r="BK113" s="21"/>
      <c r="BL113" s="21"/>
      <c r="BM113" s="21"/>
      <c r="BN113" s="21"/>
      <c r="BO113" s="9">
        <v>24</v>
      </c>
      <c r="BP113" s="9">
        <v>2</v>
      </c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</row>
    <row r="114" spans="1:86" ht="15.5" x14ac:dyDescent="0.35">
      <c r="A114" s="3">
        <v>109</v>
      </c>
      <c r="B114" s="18" t="s">
        <v>243</v>
      </c>
      <c r="C114" s="18" t="s">
        <v>244</v>
      </c>
      <c r="D114" s="18" t="s">
        <v>15</v>
      </c>
      <c r="E114" s="43">
        <f>SUM(CD114,CF114,CH114,CB114,BZ114,BX114,BV114,BT114,BR114,BP114,BN114,BL114,BJ114,BH114,BF114,BD114,BB114,AZ114,AX114,AV114,AT114,AR114,AN114,AL114,AP114,AJ114,AH114,AF114,AD114,AB114,X114,V114,T114,Z114,R114,P114,N114,L114,J114,H114)</f>
        <v>2</v>
      </c>
      <c r="F114" s="44">
        <f>COUNTA(CC114,CE114,CG114,CA114,BY114,BW114,BU114,BS114,BQ114,BO114,BM114,BK114,BI114,BG114,BE114,BC114,BA114,AY114,AW114,AU114,AS114,AQ114,AM114,AK114,AO114,AI114,AG114,AE114,AC114,AA114,W114,U114,S114,Y114,Q114,O114,M114,K114,I114,G114)</f>
        <v>1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>
        <v>4</v>
      </c>
      <c r="AL114" s="21">
        <v>2</v>
      </c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33"/>
      <c r="BD114" s="33"/>
      <c r="BE114" s="21"/>
      <c r="BF114" s="21"/>
      <c r="BG114" s="33"/>
      <c r="BH114" s="33"/>
      <c r="BI114" s="21"/>
      <c r="BJ114" s="21"/>
      <c r="BK114" s="21"/>
      <c r="BL114" s="21"/>
      <c r="BM114" s="21"/>
      <c r="BN114" s="21"/>
      <c r="BO114" s="9"/>
      <c r="BP114" s="9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</row>
    <row r="115" spans="1:86" ht="15.5" x14ac:dyDescent="0.35">
      <c r="A115" s="3">
        <v>110</v>
      </c>
      <c r="B115" s="12" t="s">
        <v>272</v>
      </c>
      <c r="C115" s="12" t="s">
        <v>273</v>
      </c>
      <c r="D115" s="12" t="s">
        <v>105</v>
      </c>
      <c r="E115" s="43">
        <f>SUM(CD115,CF115,CH115,CB115,BZ115,BX115,BV115,BT115,BR115,BP115,BN115,BL115,BJ115,BH115,BF115,BD115,BB115,AZ115,AX115,AV115,AT115,AR115,AN115,AL115,AP115,AJ115,AH115,AF115,AD115,AB115,X115,V115,T115,Z115,R115,P115,N115,L115,J115,H115)</f>
        <v>2</v>
      </c>
      <c r="F115" s="44">
        <f>COUNTA(CC115,CE115,CG115,CA115,BY115,BW115,BU115,BS115,BQ115,BO115,BM115,BK115,BI115,BG115,BE115,BC115,BA115,AY115,AW115,AU115,AS115,AQ115,AM115,AK115,AO115,AI115,AG115,AE115,AC115,AA115,W115,U115,S115,Y115,Q115,O115,M115,K115,I115,G115)</f>
        <v>1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>
        <v>8</v>
      </c>
      <c r="X115" s="21">
        <v>2</v>
      </c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33"/>
      <c r="BD115" s="33"/>
      <c r="BE115" s="21"/>
      <c r="BF115" s="21"/>
      <c r="BG115" s="33"/>
      <c r="BH115" s="33"/>
      <c r="BI115" s="21"/>
      <c r="BJ115" s="21"/>
      <c r="BK115" s="21"/>
      <c r="BL115" s="21"/>
      <c r="BM115" s="21"/>
      <c r="BN115" s="21"/>
      <c r="BO115" s="9"/>
      <c r="BP115" s="9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</row>
    <row r="116" spans="1:86" ht="15.5" x14ac:dyDescent="0.35">
      <c r="A116" s="3">
        <v>111</v>
      </c>
      <c r="B116" s="12" t="s">
        <v>276</v>
      </c>
      <c r="C116" s="12" t="s">
        <v>277</v>
      </c>
      <c r="D116" s="12" t="s">
        <v>215</v>
      </c>
      <c r="E116" s="43">
        <f>SUM(CD116,CF116,CH116,CB116,BZ116,BX116,BV116,BT116,BR116,BP116,BN116,BL116,BJ116,BH116,BF116,BD116,BB116,AZ116,AX116,AV116,AT116,AR116,AN116,AL116,AP116,AJ116,AH116,AF116,AD116,AB116,X116,V116,T116,Z116,R116,P116,N116,L116,J116,H116)</f>
        <v>2</v>
      </c>
      <c r="F116" s="44">
        <f>COUNTA(CC116,CE116,CG116,CA116,BY116,BW116,BU116,BS116,BQ116,BO116,BM116,BK116,BI116,BG116,BE116,BC116,BA116,AY116,AW116,AU116,AS116,AQ116,AM116,AK116,AO116,AI116,AG116,AE116,AC116,AA116,W116,U116,S116,Y116,Q116,O116,M116,K116,I116,G116)</f>
        <v>1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>
        <v>7</v>
      </c>
      <c r="V116" s="21">
        <v>2</v>
      </c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33"/>
      <c r="BD116" s="33"/>
      <c r="BE116" s="21"/>
      <c r="BF116" s="21"/>
      <c r="BG116" s="33"/>
      <c r="BH116" s="33"/>
      <c r="BI116" s="21"/>
      <c r="BJ116" s="21"/>
      <c r="BK116" s="21"/>
      <c r="BL116" s="21"/>
      <c r="BM116" s="21"/>
      <c r="BN116" s="21"/>
      <c r="BO116" s="9"/>
      <c r="BP116" s="9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</row>
    <row r="117" spans="1:86" ht="15.5" x14ac:dyDescent="0.35">
      <c r="A117" s="3">
        <v>112</v>
      </c>
      <c r="B117" s="26" t="s">
        <v>129</v>
      </c>
      <c r="C117" s="26" t="s">
        <v>122</v>
      </c>
      <c r="D117" s="26" t="s">
        <v>44</v>
      </c>
      <c r="E117" s="43">
        <f>SUM(CD117,CF117,CH117,CB117,BZ117,BX117,BV117,BT117,BR117,BP117,BN117,BL117,BJ117,BH117,BF117,BD117,BB117,AZ117,AX117,AV117,AT117,AR117,AN117,AL117,AP117,AJ117,AH117,AF117,AD117,AB117,X117,V117,T117,Z117,R117,P117,N117,L117,J117,H117)</f>
        <v>1</v>
      </c>
      <c r="F117" s="44">
        <f>COUNTA(CC117,CE117,CG117,CA117,BY117,BW117,BU117,BS117,BQ117,BO117,BM117,BK117,BI117,BG117,BE117,BC117,BA117,AY117,AW117,AU117,AS117,AQ117,AM117,AK117,AO117,AI117,AG117,AE117,AC117,AA117,W117,U117,S117,Y117,Q117,O117,M117,K117,I117,G117)</f>
        <v>1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17"/>
      <c r="BD117" s="17"/>
      <c r="BE117" s="21"/>
      <c r="BF117" s="21"/>
      <c r="BG117" s="17"/>
      <c r="BH117" s="17"/>
      <c r="BI117" s="23"/>
      <c r="BJ117" s="23"/>
      <c r="BK117" s="21"/>
      <c r="BL117" s="21"/>
      <c r="BM117" s="21"/>
      <c r="BN117" s="21"/>
      <c r="BO117" s="21"/>
      <c r="BP117" s="21"/>
      <c r="BQ117" s="17"/>
      <c r="BR117" s="17"/>
      <c r="BS117" s="3"/>
      <c r="BT117" s="3"/>
      <c r="BU117" s="3"/>
      <c r="BV117" s="3"/>
      <c r="BW117" s="3"/>
      <c r="BX117" s="3"/>
      <c r="BY117" s="3"/>
      <c r="BZ117" s="3"/>
      <c r="CA117" s="3">
        <v>51</v>
      </c>
      <c r="CB117" s="3">
        <v>1</v>
      </c>
      <c r="CC117" s="3"/>
      <c r="CD117" s="3"/>
      <c r="CE117" s="3"/>
      <c r="CF117" s="3"/>
      <c r="CG117" s="3"/>
      <c r="CH117" s="3"/>
    </row>
    <row r="118" spans="1:86" ht="15.5" x14ac:dyDescent="0.35">
      <c r="A118" s="3">
        <v>113</v>
      </c>
      <c r="B118" s="18" t="s">
        <v>170</v>
      </c>
      <c r="C118" s="18" t="s">
        <v>171</v>
      </c>
      <c r="D118" s="18" t="s">
        <v>172</v>
      </c>
      <c r="E118" s="43">
        <f>SUM(CD118,CF118,CH118,CB118,BZ118,BX118,BV118,BT118,BR118,BP118,BN118,BL118,BJ118,BH118,BF118,BD118,BB118,AZ118,AX118,AV118,AT118,AR118,AN118,AL118,AP118,AJ118,AH118,AF118,AD118,AB118,X118,V118,T118,Z118,R118,P118,N118,L118,J118,H118)</f>
        <v>1</v>
      </c>
      <c r="F118" s="44">
        <f>COUNTA(CC118,CE118,CG118,CA118,BY118,BW118,BU118,BS118,BQ118,BO118,BM118,BK118,BI118,BG118,BE118,BC118,BA118,AY118,AW118,AU118,AS118,AQ118,AM118,AK118,AO118,AI118,AG118,AE118,AC118,AA118,W118,U118,S118,Y118,Q118,O118,M118,K118,I118,G118)</f>
        <v>1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17"/>
      <c r="BD118" s="17"/>
      <c r="BE118" s="21"/>
      <c r="BF118" s="21"/>
      <c r="BG118" s="17"/>
      <c r="BH118" s="17"/>
      <c r="BI118" s="21"/>
      <c r="BJ118" s="21"/>
      <c r="BK118" s="21"/>
      <c r="BL118" s="21"/>
      <c r="BM118" s="21"/>
      <c r="BN118" s="21"/>
      <c r="BO118" s="9">
        <v>25</v>
      </c>
      <c r="BP118" s="9">
        <v>1</v>
      </c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</row>
    <row r="119" spans="1:86" ht="15.5" x14ac:dyDescent="0.35">
      <c r="A119" s="3">
        <v>114</v>
      </c>
      <c r="B119" s="39" t="s">
        <v>184</v>
      </c>
      <c r="C119" s="18" t="s">
        <v>64</v>
      </c>
      <c r="D119" s="18" t="s">
        <v>185</v>
      </c>
      <c r="E119" s="43">
        <f>SUM(CD119,CF119,CH119,CB119,BZ119,BX119,BV119,BT119,BR119,BP119,BN119,BL119,BJ119,BH119,BF119,BD119,BB119,AZ119,AX119,AV119,AT119,AR119,AN119,AL119,AP119,AJ119,AH119,AF119,AD119,AB119,X119,V119,T119,Z119,R119,P119,N119,L119,J119,H119)</f>
        <v>1</v>
      </c>
      <c r="F119" s="44">
        <f>COUNTA(CC119,CE119,CG119,CA119,BY119,BW119,BU119,BS119,BQ119,BO119,BM119,BK119,BI119,BG119,BE119,BC119,BA119,AY119,AW119,AU119,AS119,AQ119,AM119,AK119,AO119,AI119,AG119,AE119,AC119,AA119,W119,U119,S119,Y119,Q119,O119,M119,K119,I119,G119)</f>
        <v>1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17"/>
      <c r="BD119" s="17"/>
      <c r="BE119" s="21"/>
      <c r="BF119" s="21"/>
      <c r="BG119" s="17"/>
      <c r="BH119" s="17"/>
      <c r="BI119" s="21">
        <v>9</v>
      </c>
      <c r="BJ119" s="21">
        <v>1</v>
      </c>
      <c r="BK119" s="21"/>
      <c r="BL119" s="21"/>
      <c r="BM119" s="21"/>
      <c r="BN119" s="21"/>
      <c r="BO119" s="9"/>
      <c r="BP119" s="9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</row>
    <row r="120" spans="1:86" ht="15.5" x14ac:dyDescent="0.35">
      <c r="A120" s="3">
        <v>115</v>
      </c>
      <c r="B120" s="18" t="s">
        <v>202</v>
      </c>
      <c r="C120" s="18" t="s">
        <v>118</v>
      </c>
      <c r="D120" s="18" t="s">
        <v>44</v>
      </c>
      <c r="E120" s="43">
        <f>SUM(CD120,CF120,CH120,CB120,BZ120,BX120,BV120,BT120,BR120,BP120,BN120,BL120,BJ120,BH120,BF120,BD120,BB120,AZ120,AX120,AV120,AT120,AR120,AN120,AL120,AP120,AJ120,AH120,AF120,AD120,AB120,X120,V120,T120,Z120,R120,P120,N120,L120,J120,H120)</f>
        <v>1</v>
      </c>
      <c r="F120" s="44">
        <f>COUNTA(CC120,CE120,CG120,CA120,BY120,BW120,BU120,BS120,BQ120,BO120,BM120,BK120,BI120,BG120,BE120,BC120,BA120,AY120,AW120,AU120,AS120,AQ120,AM120,AK120,AO120,AI120,AG120,AE120,AC120,AA120,W120,U120,S120,Y120,Q120,O120,M120,K120,I120,G120)</f>
        <v>1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17"/>
      <c r="BD120" s="17"/>
      <c r="BE120" s="21"/>
      <c r="BF120" s="21"/>
      <c r="BG120" s="17"/>
      <c r="BH120" s="17"/>
      <c r="BI120" s="21"/>
      <c r="BJ120" s="21"/>
      <c r="BK120" s="21">
        <v>13</v>
      </c>
      <c r="BL120" s="21">
        <v>1</v>
      </c>
      <c r="BM120" s="21"/>
      <c r="BN120" s="21"/>
      <c r="BO120" s="9"/>
      <c r="BP120" s="9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</row>
    <row r="121" spans="1:86" ht="15.5" x14ac:dyDescent="0.35">
      <c r="A121" s="3">
        <v>116</v>
      </c>
      <c r="B121" s="18" t="s">
        <v>218</v>
      </c>
      <c r="C121" s="18" t="s">
        <v>219</v>
      </c>
      <c r="D121" s="18" t="s">
        <v>88</v>
      </c>
      <c r="E121" s="43">
        <f>SUM(CD121,CF121,CH121,CB121,BZ121,BX121,BV121,BT121,BR121,BP121,BN121,BL121,BJ121,BH121,BF121,BD121,BB121,AZ121,AX121,AV121,AT121,AR121,AN121,AL121,AP121,AJ121,AH121,AF121,AD121,AB121,X121,V121,T121,Z121,R121,P121,N121,L121,J121,H121)</f>
        <v>1</v>
      </c>
      <c r="F121" s="44">
        <f>COUNTA(CC121,CE121,CG121,CA121,BY121,BW121,BU121,BS121,BQ121,BO121,BM121,BK121,BI121,BG121,BE121,BC121,BA121,AY121,AW121,AU121,AS121,AQ121,AM121,AK121,AO121,AI121,AG121,AE121,AC121,AA121,W121,U121,S121,Y121,Q121,O121,M121,K121,I121,G121)</f>
        <v>1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>
        <v>5</v>
      </c>
      <c r="BB121" s="21">
        <v>1</v>
      </c>
      <c r="BC121" s="33"/>
      <c r="BD121" s="33"/>
      <c r="BE121" s="21"/>
      <c r="BF121" s="21"/>
      <c r="BG121" s="33"/>
      <c r="BH121" s="33"/>
      <c r="BI121" s="21"/>
      <c r="BJ121" s="21"/>
      <c r="BK121" s="21"/>
      <c r="BL121" s="21"/>
      <c r="BM121" s="21"/>
      <c r="BN121" s="21"/>
      <c r="BO121" s="9"/>
      <c r="BP121" s="9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</row>
    <row r="122" spans="1:86" ht="15.5" x14ac:dyDescent="0.35">
      <c r="A122" s="3">
        <v>117</v>
      </c>
      <c r="B122" s="18" t="s">
        <v>232</v>
      </c>
      <c r="C122" s="36" t="s">
        <v>233</v>
      </c>
      <c r="D122" s="32" t="s">
        <v>234</v>
      </c>
      <c r="E122" s="43">
        <f>SUM(CD122,CF122,CH122,CB122,BZ122,BX122,BV122,BT122,BR122,BP122,BN122,BL122,BJ122,BH122,BF122,BD122,BB122,AZ122,AX122,AV122,AT122,AR122,AN122,AL122,AP122,AJ122,AH122,AF122,AD122,AB122,X122,V122,T122,Z122,R122,P122,N122,L122,J122,H122)</f>
        <v>1</v>
      </c>
      <c r="F122" s="44">
        <f>COUNTA(CC122,CE122,CG122,CA122,BY122,BW122,BU122,BS122,BQ122,BO122,BM122,BK122,BI122,BG122,BE122,BC122,BA122,AY122,AW122,AU122,AS122,AQ122,AM122,AK122,AO122,AI122,AG122,AE122,AC122,AA122,W122,U122,S122,Y122,Q122,O122,M122,K122,I122,G122)</f>
        <v>1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>
        <v>6</v>
      </c>
      <c r="AR122" s="21">
        <v>1</v>
      </c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33"/>
      <c r="BD122" s="33"/>
      <c r="BE122" s="21"/>
      <c r="BF122" s="21"/>
      <c r="BG122" s="33"/>
      <c r="BH122" s="33"/>
      <c r="BI122" s="21"/>
      <c r="BJ122" s="21"/>
      <c r="BK122" s="21"/>
      <c r="BL122" s="21"/>
      <c r="BM122" s="21"/>
      <c r="BN122" s="21"/>
      <c r="BO122" s="9"/>
      <c r="BP122" s="9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</row>
    <row r="123" spans="1:86" ht="15.5" x14ac:dyDescent="0.35">
      <c r="A123" s="3">
        <v>118</v>
      </c>
      <c r="B123" s="18" t="s">
        <v>238</v>
      </c>
      <c r="C123" s="18" t="s">
        <v>239</v>
      </c>
      <c r="D123" s="18" t="s">
        <v>240</v>
      </c>
      <c r="E123" s="43">
        <f>SUM(CD123,CF123,CH123,CB123,BZ123,BX123,BV123,BT123,BR123,BP123,BN123,BL123,BJ123,BH123,BF123,BD123,BB123,AZ123,AX123,AV123,AT123,AR123,AN123,AL123,AP123,AJ123,AH123,AF123,AD123,AB123,X123,V123,T123,Z123,R123,P123,N123,L123,J123,H123)</f>
        <v>1</v>
      </c>
      <c r="F123" s="44">
        <f>COUNTA(CC123,CE123,CG123,CA123,BY123,BW123,BU123,BS123,BQ123,BO123,BM123,BK123,BI123,BG123,BE123,BC123,BA123,AY123,AW123,AU123,AS123,AQ123,AM123,AK123,AO123,AI123,AG123,AE123,AC123,AA123,W123,U123,S123,Y123,Q123,O123,M123,K123,I123,G123)</f>
        <v>1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>
        <v>6</v>
      </c>
      <c r="AN123" s="21">
        <v>1</v>
      </c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33"/>
      <c r="BD123" s="33"/>
      <c r="BE123" s="21"/>
      <c r="BF123" s="21"/>
      <c r="BG123" s="33"/>
      <c r="BH123" s="33"/>
      <c r="BI123" s="21"/>
      <c r="BJ123" s="21"/>
      <c r="BK123" s="21"/>
      <c r="BL123" s="21"/>
      <c r="BM123" s="21"/>
      <c r="BN123" s="21"/>
      <c r="BO123" s="9"/>
      <c r="BP123" s="9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</row>
    <row r="124" spans="1:86" ht="15.5" x14ac:dyDescent="0.35">
      <c r="A124" s="65">
        <v>119</v>
      </c>
      <c r="B124" s="66" t="s">
        <v>278</v>
      </c>
      <c r="C124" s="66" t="s">
        <v>279</v>
      </c>
      <c r="D124" s="66" t="s">
        <v>215</v>
      </c>
      <c r="E124" s="43">
        <f>SUM(CD124,CF124,CH124,CB124,BZ124,BX124,BV124,BT124,BR124,BP124,BN124,BL124,BJ124,BH124,BF124,BD124,BB124,AZ124,AX124,AV124,AT124,AR124,AN124,AL124,AP124,AJ124,AH124,AF124,AD124,AB124,X124,V124,T124,Z124,R124,P124,N124,L124,J124,H124)</f>
        <v>1</v>
      </c>
      <c r="F124" s="44">
        <f>COUNTA(CC124,CE124,CG124,CA124,BY124,BW124,BU124,BS124,BQ124,BO124,BM124,BK124,BI124,BG124,BE124,BC124,BA124,AY124,AW124,AU124,AS124,AQ124,AM124,AK124,AO124,AI124,AG124,AE124,AC124,AA124,W124,U124,S124,Y124,Q124,O124,M124,K124,I124,G124)</f>
        <v>1</v>
      </c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>
        <v>8</v>
      </c>
      <c r="V124" s="47">
        <v>1</v>
      </c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67"/>
      <c r="BD124" s="67"/>
      <c r="BE124" s="47"/>
      <c r="BF124" s="47"/>
      <c r="BG124" s="67"/>
      <c r="BH124" s="67"/>
      <c r="BI124" s="47"/>
      <c r="BJ124" s="47"/>
      <c r="BK124" s="47"/>
      <c r="BL124" s="47"/>
      <c r="BM124" s="47"/>
      <c r="BN124" s="47"/>
      <c r="BO124" s="68"/>
      <c r="BP124" s="68"/>
      <c r="BQ124" s="65"/>
      <c r="BR124" s="65"/>
      <c r="BS124" s="65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</row>
    <row r="125" spans="1:86" ht="16" thickBot="1" x14ac:dyDescent="0.4">
      <c r="A125" s="10">
        <v>120</v>
      </c>
      <c r="B125" s="37" t="s">
        <v>284</v>
      </c>
      <c r="C125" s="37" t="s">
        <v>285</v>
      </c>
      <c r="D125" s="37" t="s">
        <v>254</v>
      </c>
      <c r="E125" s="43">
        <f>SUM(CD125,CF125,CH125,CB125,BZ125,BX125,BV125,BT125,BR125,BP125,BN125,BL125,BJ125,BH125,BF125,BD125,BB125,AZ125,AX125,AV125,AT125,AR125,AN125,AL125,AP125,AJ125,AH125,AF125,AD125,AB125,X125,V125,T125,Z125,R125,P125,N125,L125,J125,H125)</f>
        <v>1</v>
      </c>
      <c r="F125" s="44">
        <f>COUNTA(CC125,CE125,CG125,CA125,BY125,BW125,BU125,BS125,BQ125,BO125,BM125,BK125,BI125,BG125,BE125,BC125,BA125,AY125,AW125,AU125,AS125,AQ125,AM125,AK125,AO125,AI125,AG125,AE125,AC125,AA125,W125,U125,S125,Y125,Q125,O125,M125,K125,I125,G125)</f>
        <v>1</v>
      </c>
      <c r="G125" s="22"/>
      <c r="H125" s="22"/>
      <c r="I125" s="22"/>
      <c r="J125" s="22"/>
      <c r="K125" s="22"/>
      <c r="L125" s="22"/>
      <c r="M125" s="22"/>
      <c r="N125" s="22"/>
      <c r="O125" s="22">
        <v>6</v>
      </c>
      <c r="P125" s="22">
        <v>1</v>
      </c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35"/>
      <c r="BD125" s="35"/>
      <c r="BE125" s="22"/>
      <c r="BF125" s="22"/>
      <c r="BG125" s="35"/>
      <c r="BH125" s="35"/>
      <c r="BI125" s="22"/>
      <c r="BJ125" s="22"/>
      <c r="BK125" s="22"/>
      <c r="BL125" s="22"/>
      <c r="BM125" s="22"/>
      <c r="BN125" s="22"/>
      <c r="BO125" s="24"/>
      <c r="BP125" s="24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</row>
  </sheetData>
  <sortState xmlns:xlrd2="http://schemas.microsoft.com/office/spreadsheetml/2017/richdata2" ref="B6:CH125">
    <sortCondition descending="1" ref="E6:E125"/>
    <sortCondition descending="1" ref="F6:F125"/>
  </sortState>
  <mergeCells count="84">
    <mergeCell ref="K4:L4"/>
    <mergeCell ref="M4:N4"/>
    <mergeCell ref="Y3:Z3"/>
    <mergeCell ref="Y4:Z4"/>
    <mergeCell ref="AG3:AH3"/>
    <mergeCell ref="AG4:AH4"/>
    <mergeCell ref="AI3:AJ3"/>
    <mergeCell ref="AI4:AJ4"/>
    <mergeCell ref="AA3:AB3"/>
    <mergeCell ref="AA4:AB4"/>
    <mergeCell ref="AC3:AD3"/>
    <mergeCell ref="AC4:AD4"/>
    <mergeCell ref="AE3:AF3"/>
    <mergeCell ref="AE4:AF4"/>
    <mergeCell ref="AK3:AL3"/>
    <mergeCell ref="AK4:AL4"/>
    <mergeCell ref="AY3:AZ3"/>
    <mergeCell ref="AY4:AZ4"/>
    <mergeCell ref="AW3:AX3"/>
    <mergeCell ref="AW4:AX4"/>
    <mergeCell ref="AU3:AV3"/>
    <mergeCell ref="AU4:AV4"/>
    <mergeCell ref="AM3:AN3"/>
    <mergeCell ref="AM4:AN4"/>
    <mergeCell ref="AS3:AT3"/>
    <mergeCell ref="AS4:AT4"/>
    <mergeCell ref="AQ3:AR3"/>
    <mergeCell ref="AQ4:AR4"/>
    <mergeCell ref="AO3:AP3"/>
    <mergeCell ref="AO4:AP4"/>
    <mergeCell ref="BW3:BX3"/>
    <mergeCell ref="BS4:BT4"/>
    <mergeCell ref="BU4:BV4"/>
    <mergeCell ref="BW4:BX4"/>
    <mergeCell ref="BI3:BJ3"/>
    <mergeCell ref="BK3:BL3"/>
    <mergeCell ref="BI4:BJ4"/>
    <mergeCell ref="BK4:BL4"/>
    <mergeCell ref="BO3:BP3"/>
    <mergeCell ref="BO4:BP4"/>
    <mergeCell ref="BQ3:BR3"/>
    <mergeCell ref="BQ4:BR4"/>
    <mergeCell ref="BS3:BT3"/>
    <mergeCell ref="BU3:BV3"/>
    <mergeCell ref="BM3:BN3"/>
    <mergeCell ref="BM4:BN4"/>
    <mergeCell ref="A1:CH1"/>
    <mergeCell ref="B3:B5"/>
    <mergeCell ref="C3:C5"/>
    <mergeCell ref="D3:D5"/>
    <mergeCell ref="CG3:CH3"/>
    <mergeCell ref="CG4:CH4"/>
    <mergeCell ref="CC3:CD3"/>
    <mergeCell ref="CC4:CD4"/>
    <mergeCell ref="CE3:CF3"/>
    <mergeCell ref="CE4:CF4"/>
    <mergeCell ref="CA4:CB4"/>
    <mergeCell ref="CA3:CB3"/>
    <mergeCell ref="BY3:BZ3"/>
    <mergeCell ref="BY4:BZ4"/>
    <mergeCell ref="BE3:BF3"/>
    <mergeCell ref="BG3:BH3"/>
    <mergeCell ref="BE4:BF4"/>
    <mergeCell ref="BG4:BH4"/>
    <mergeCell ref="BC3:BD3"/>
    <mergeCell ref="BC4:BD4"/>
    <mergeCell ref="BA3:BB3"/>
    <mergeCell ref="BA4:BB4"/>
    <mergeCell ref="G3:H3"/>
    <mergeCell ref="G4:H4"/>
    <mergeCell ref="I3:J3"/>
    <mergeCell ref="I4:J4"/>
    <mergeCell ref="W3:X3"/>
    <mergeCell ref="W4:X4"/>
    <mergeCell ref="U3:V3"/>
    <mergeCell ref="U4:V4"/>
    <mergeCell ref="S3:T3"/>
    <mergeCell ref="S4:T4"/>
    <mergeCell ref="O3:P3"/>
    <mergeCell ref="Q3:R3"/>
    <mergeCell ref="O4:P4"/>
    <mergeCell ref="Q4:R4"/>
    <mergeCell ref="K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Delphine GAUDRY</cp:lastModifiedBy>
  <cp:lastPrinted>2023-04-25T20:19:57Z</cp:lastPrinted>
  <dcterms:created xsi:type="dcterms:W3CDTF">2023-03-09T17:26:30Z</dcterms:created>
  <dcterms:modified xsi:type="dcterms:W3CDTF">2023-09-26T20:37:38Z</dcterms:modified>
</cp:coreProperties>
</file>