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2d3828b91159d6/Bureau/TRIATHLON/Classement challenge femme/"/>
    </mc:Choice>
  </mc:AlternateContent>
  <xr:revisionPtr revIDLastSave="70" documentId="8_{AF0032A0-F209-407F-9CFC-31046FB9B28A}" xr6:coauthVersionLast="47" xr6:coauthVersionMax="47" xr10:uidLastSave="{4B9CD190-2078-4007-B28D-6A9AB9E196B8}"/>
  <bookViews>
    <workbookView xWindow="-110" yWindow="-110" windowWidth="19420" windowHeight="10420" xr2:uid="{44CAA176-94AD-4A4C-A4D0-05B5A34D44D8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E15" i="1"/>
  <c r="E6" i="1"/>
  <c r="E16" i="1"/>
  <c r="E17" i="1"/>
  <c r="E8" i="1"/>
  <c r="E18" i="1"/>
  <c r="E7" i="1"/>
  <c r="E9" i="1"/>
  <c r="E19" i="1"/>
  <c r="E20" i="1"/>
  <c r="E21" i="1"/>
  <c r="E22" i="1"/>
  <c r="E24" i="1"/>
  <c r="E26" i="1"/>
  <c r="E27" i="1"/>
  <c r="E28" i="1"/>
  <c r="E29" i="1"/>
  <c r="E30" i="1"/>
  <c r="E31" i="1"/>
  <c r="E32" i="1"/>
  <c r="E33" i="1"/>
  <c r="E12" i="1"/>
  <c r="E10" i="1"/>
  <c r="E35" i="1"/>
  <c r="E25" i="1"/>
  <c r="E36" i="1"/>
  <c r="E37" i="1"/>
  <c r="E38" i="1"/>
  <c r="E11" i="1"/>
  <c r="E23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6" i="1"/>
  <c r="E58" i="1"/>
  <c r="E59" i="1"/>
  <c r="E60" i="1"/>
  <c r="E61" i="1"/>
  <c r="E62" i="1"/>
  <c r="E63" i="1"/>
  <c r="E64" i="1"/>
  <c r="E65" i="1"/>
  <c r="E66" i="1"/>
  <c r="E34" i="1"/>
  <c r="E67" i="1"/>
  <c r="E68" i="1"/>
  <c r="E69" i="1"/>
  <c r="E70" i="1"/>
  <c r="E71" i="1"/>
  <c r="E72" i="1"/>
  <c r="E55" i="1"/>
  <c r="E74" i="1"/>
  <c r="E76" i="1"/>
  <c r="E77" i="1"/>
  <c r="E75" i="1"/>
  <c r="E78" i="1"/>
  <c r="E79" i="1"/>
  <c r="E80" i="1"/>
  <c r="E81" i="1"/>
  <c r="E82" i="1"/>
  <c r="E83" i="1"/>
  <c r="E84" i="1"/>
  <c r="E85" i="1"/>
  <c r="E86" i="1"/>
  <c r="E54" i="1"/>
  <c r="E87" i="1"/>
  <c r="E88" i="1"/>
  <c r="E89" i="1"/>
  <c r="E90" i="1"/>
  <c r="E91" i="1"/>
  <c r="E93" i="1"/>
  <c r="E94" i="1"/>
  <c r="E73" i="1"/>
  <c r="E96" i="1"/>
  <c r="E97" i="1"/>
  <c r="E98" i="1"/>
  <c r="E100" i="1"/>
  <c r="E101" i="1"/>
  <c r="E102" i="1"/>
  <c r="E103" i="1"/>
  <c r="E105" i="1"/>
  <c r="E92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2" i="1"/>
  <c r="E123" i="1"/>
  <c r="E124" i="1"/>
  <c r="E125" i="1"/>
  <c r="E126" i="1"/>
  <c r="E128" i="1"/>
  <c r="E129" i="1"/>
  <c r="E130" i="1"/>
  <c r="E131" i="1"/>
  <c r="E133" i="1"/>
  <c r="E134" i="1"/>
  <c r="E57" i="1"/>
  <c r="E95" i="1"/>
  <c r="E99" i="1"/>
  <c r="E104" i="1"/>
  <c r="E106" i="1"/>
  <c r="E121" i="1"/>
  <c r="E127" i="1"/>
  <c r="E132" i="1"/>
  <c r="E14" i="1"/>
  <c r="F13" i="1"/>
  <c r="F15" i="1"/>
  <c r="F16" i="1"/>
  <c r="F17" i="1"/>
  <c r="F8" i="1"/>
  <c r="F18" i="1"/>
  <c r="F9" i="1"/>
  <c r="F19" i="1"/>
  <c r="F20" i="1"/>
  <c r="F21" i="1"/>
  <c r="F22" i="1"/>
  <c r="F24" i="1"/>
  <c r="F26" i="1"/>
  <c r="F27" i="1"/>
  <c r="F28" i="1"/>
  <c r="F29" i="1"/>
  <c r="F30" i="1"/>
  <c r="F31" i="1"/>
  <c r="F32" i="1"/>
  <c r="F33" i="1"/>
  <c r="F10" i="1"/>
  <c r="F35" i="1"/>
  <c r="F25" i="1"/>
  <c r="F36" i="1"/>
  <c r="F37" i="1"/>
  <c r="F38" i="1"/>
  <c r="F11" i="1"/>
  <c r="F23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6" i="1"/>
  <c r="F58" i="1"/>
  <c r="F59" i="1"/>
  <c r="F60" i="1"/>
  <c r="F61" i="1"/>
  <c r="F62" i="1"/>
  <c r="F63" i="1"/>
  <c r="F64" i="1"/>
  <c r="F65" i="1"/>
  <c r="F66" i="1"/>
  <c r="F34" i="1"/>
  <c r="F67" i="1"/>
  <c r="F68" i="1"/>
  <c r="F69" i="1"/>
  <c r="F70" i="1"/>
  <c r="F71" i="1"/>
  <c r="F72" i="1"/>
  <c r="F55" i="1"/>
  <c r="F74" i="1"/>
  <c r="F76" i="1"/>
  <c r="F77" i="1"/>
  <c r="F75" i="1"/>
  <c r="F78" i="1"/>
  <c r="F79" i="1"/>
  <c r="F80" i="1"/>
  <c r="F81" i="1"/>
  <c r="F82" i="1"/>
  <c r="F83" i="1"/>
  <c r="F84" i="1"/>
  <c r="F85" i="1"/>
  <c r="F86" i="1"/>
  <c r="F54" i="1"/>
  <c r="F87" i="1"/>
  <c r="F88" i="1"/>
  <c r="F89" i="1"/>
  <c r="F90" i="1"/>
  <c r="F91" i="1"/>
  <c r="F93" i="1"/>
  <c r="F94" i="1"/>
  <c r="F73" i="1"/>
  <c r="F96" i="1"/>
  <c r="F97" i="1"/>
  <c r="F98" i="1"/>
  <c r="F100" i="1"/>
  <c r="F101" i="1"/>
  <c r="F102" i="1"/>
  <c r="F103" i="1"/>
  <c r="F105" i="1"/>
  <c r="F92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2" i="1"/>
  <c r="F123" i="1"/>
  <c r="F124" i="1"/>
  <c r="F125" i="1"/>
  <c r="F126" i="1"/>
  <c r="F128" i="1"/>
  <c r="F129" i="1"/>
  <c r="F130" i="1"/>
  <c r="F131" i="1"/>
  <c r="F133" i="1"/>
  <c r="F134" i="1"/>
  <c r="F57" i="1"/>
  <c r="F95" i="1"/>
  <c r="F99" i="1"/>
  <c r="F104" i="1"/>
  <c r="F106" i="1"/>
  <c r="F121" i="1"/>
  <c r="F127" i="1"/>
  <c r="F132" i="1"/>
  <c r="F14" i="1"/>
</calcChain>
</file>

<file path=xl/sharedStrings.xml><?xml version="1.0" encoding="utf-8"?>
<sst xmlns="http://schemas.openxmlformats.org/spreadsheetml/2006/main" count="541" uniqueCount="295">
  <si>
    <t>CLASSEMENT</t>
  </si>
  <si>
    <t>Nom</t>
  </si>
  <si>
    <t>Prénom</t>
  </si>
  <si>
    <t>Club</t>
  </si>
  <si>
    <t>Total Points</t>
  </si>
  <si>
    <t>Nombre</t>
  </si>
  <si>
    <t>Triathlon XS</t>
  </si>
  <si>
    <t>Triathlon S</t>
  </si>
  <si>
    <t>Triathlon M</t>
  </si>
  <si>
    <t>Triathlon L</t>
  </si>
  <si>
    <t>Cross Triathlon M</t>
  </si>
  <si>
    <t>Aquathlon Double XS</t>
  </si>
  <si>
    <t>Duathlon S</t>
  </si>
  <si>
    <t>Aquathlon S</t>
  </si>
  <si>
    <t>Aquathlon XS</t>
  </si>
  <si>
    <t>Duathlon XS</t>
  </si>
  <si>
    <t>Cross Duathlon S</t>
  </si>
  <si>
    <t>Challenge</t>
  </si>
  <si>
    <t>d'épreuves</t>
  </si>
  <si>
    <t>Agon Coutainville 03.07.22</t>
  </si>
  <si>
    <t>La Ferté Macé 03.07.22</t>
  </si>
  <si>
    <t>Deauville 19.06.22</t>
  </si>
  <si>
    <t>Deauville 18.06.22</t>
  </si>
  <si>
    <t>Brionne 12.06.22</t>
  </si>
  <si>
    <t>St Pair sur Mer 06.06.22</t>
  </si>
  <si>
    <t>Arromanches 05.06.22</t>
  </si>
  <si>
    <t>Mers les Bains 29.05.22</t>
  </si>
  <si>
    <t>Pont Audemer 22.05.22</t>
  </si>
  <si>
    <t>Iton 15.05.22</t>
  </si>
  <si>
    <t>Les Pieux 17/04/2022</t>
  </si>
  <si>
    <t>Dieppe 03/04/2022</t>
  </si>
  <si>
    <t>Caen 20.03.22</t>
  </si>
  <si>
    <t>Yvetot 06.03.22</t>
  </si>
  <si>
    <t>Darnétal 27.02.22</t>
  </si>
  <si>
    <t>réalisées</t>
  </si>
  <si>
    <t>Clas. Epreuve / Ligue</t>
  </si>
  <si>
    <t>Nbre Points Challenge</t>
  </si>
  <si>
    <t>BROCHARD</t>
  </si>
  <si>
    <t>Fiona</t>
  </si>
  <si>
    <t>MSA TRIATHLON</t>
  </si>
  <si>
    <t>GAUDRY</t>
  </si>
  <si>
    <t>Delphine</t>
  </si>
  <si>
    <t>H.A.C TRIATHLON</t>
  </si>
  <si>
    <t>LEPRESLE</t>
  </si>
  <si>
    <t>Laure</t>
  </si>
  <si>
    <t>VELO CLUB CANTON LES PIEUX</t>
  </si>
  <si>
    <t>VANDENBUSSCHE.</t>
  </si>
  <si>
    <t>Loanne</t>
  </si>
  <si>
    <t>LEBAILLY</t>
  </si>
  <si>
    <t>ELODIE</t>
  </si>
  <si>
    <t>CAEN TRIATHLON</t>
  </si>
  <si>
    <t>DUBOCQUET</t>
  </si>
  <si>
    <t>ELISA</t>
  </si>
  <si>
    <t>ROUEN TRIATHLON</t>
  </si>
  <si>
    <t>HELAINE</t>
  </si>
  <si>
    <t>Suzy</t>
  </si>
  <si>
    <t>HAVE</t>
  </si>
  <si>
    <t>Elise</t>
  </si>
  <si>
    <t>MACREL</t>
  </si>
  <si>
    <t>Agathe</t>
  </si>
  <si>
    <t>LES PIRANHAS</t>
  </si>
  <si>
    <t>AYMARD</t>
  </si>
  <si>
    <t>Noemie</t>
  </si>
  <si>
    <t>RICHARD</t>
  </si>
  <si>
    <t>Clemence</t>
  </si>
  <si>
    <t>VILLEVAL</t>
  </si>
  <si>
    <t>Maud</t>
  </si>
  <si>
    <t>E.S.M. GONFREVILLE L ORCHER</t>
  </si>
  <si>
    <t>DUHAMEL</t>
  </si>
  <si>
    <t>LAROCHE</t>
  </si>
  <si>
    <t>Jeanne</t>
  </si>
  <si>
    <t>GEORGES</t>
  </si>
  <si>
    <t>Fantine</t>
  </si>
  <si>
    <t>PASQUER</t>
  </si>
  <si>
    <t>REMILLY</t>
  </si>
  <si>
    <t>Marion</t>
  </si>
  <si>
    <t>CARENTAN TRIATHLON</t>
  </si>
  <si>
    <t>VANNIEUWER HOVE</t>
  </si>
  <si>
    <t>Julie</t>
  </si>
  <si>
    <t>EVREUX AC. TRIATHLON</t>
  </si>
  <si>
    <t>DUMORTIER</t>
  </si>
  <si>
    <t>Cassandre</t>
  </si>
  <si>
    <t>CAUMONT</t>
  </si>
  <si>
    <t>Marine</t>
  </si>
  <si>
    <t xml:space="preserve">DUFAU </t>
  </si>
  <si>
    <t>WITTMER</t>
  </si>
  <si>
    <t>Lisa</t>
  </si>
  <si>
    <t>LERILLE</t>
  </si>
  <si>
    <t>Lea</t>
  </si>
  <si>
    <t>LE BORDAIS</t>
  </si>
  <si>
    <t>Harmonie</t>
  </si>
  <si>
    <t>USMVIRE TRIATHLON</t>
  </si>
  <si>
    <t>RIVERAIN</t>
  </si>
  <si>
    <t>PAUL</t>
  </si>
  <si>
    <t>Berenice</t>
  </si>
  <si>
    <t>RETAILLE</t>
  </si>
  <si>
    <t>Anne Sophie</t>
  </si>
  <si>
    <t>GUYOT</t>
  </si>
  <si>
    <t>Chloe</t>
  </si>
  <si>
    <t>TRIATHLON PAYS DU NEUBOURG</t>
  </si>
  <si>
    <t>JOSEPH</t>
  </si>
  <si>
    <t>GRAVELAIS</t>
  </si>
  <si>
    <t>Anais</t>
  </si>
  <si>
    <t>LECLERCQ</t>
  </si>
  <si>
    <t>ALINE</t>
  </si>
  <si>
    <t>QUILLET</t>
  </si>
  <si>
    <t>Emmanuelle</t>
  </si>
  <si>
    <t>TEAM VAL EURE TRIATHLON</t>
  </si>
  <si>
    <t>LANDAUD</t>
  </si>
  <si>
    <t>Adele</t>
  </si>
  <si>
    <t>TARDIF</t>
  </si>
  <si>
    <t>Ninon</t>
  </si>
  <si>
    <t>LETOURNEUR</t>
  </si>
  <si>
    <t>Margot</t>
  </si>
  <si>
    <t>LEFRANCOIS</t>
  </si>
  <si>
    <t>Fanny</t>
  </si>
  <si>
    <t>STOCKWELL</t>
  </si>
  <si>
    <t>Alice</t>
  </si>
  <si>
    <t>BOMBARDIERI</t>
  </si>
  <si>
    <t>VIRGINIE</t>
  </si>
  <si>
    <t>BOUVET</t>
  </si>
  <si>
    <t>Amandine</t>
  </si>
  <si>
    <t>VAL DE REUIL TRIATHLON</t>
  </si>
  <si>
    <t>ROBERT</t>
  </si>
  <si>
    <t>Camille</t>
  </si>
  <si>
    <t>HERTAY</t>
  </si>
  <si>
    <t>Veronique</t>
  </si>
  <si>
    <t>OSOUF</t>
  </si>
  <si>
    <t>Mathilde</t>
  </si>
  <si>
    <t>LUBIN</t>
  </si>
  <si>
    <t>Louise</t>
  </si>
  <si>
    <t>FAUVEL</t>
  </si>
  <si>
    <t>CLAIRE EMILIE</t>
  </si>
  <si>
    <t>DESPEREZ</t>
  </si>
  <si>
    <t>ARABEYRE</t>
  </si>
  <si>
    <t>Alienor</t>
  </si>
  <si>
    <t>GRANVILLE TRIATHLON</t>
  </si>
  <si>
    <t>DUVERGER</t>
  </si>
  <si>
    <t>Marie</t>
  </si>
  <si>
    <t>CHERBOURG TRIATHLON</t>
  </si>
  <si>
    <t>NGANFINA</t>
  </si>
  <si>
    <t xml:space="preserve">Emmanuelle </t>
  </si>
  <si>
    <t>NACRE TRIATHLON</t>
  </si>
  <si>
    <t>ROBIN</t>
  </si>
  <si>
    <t>Sabrina</t>
  </si>
  <si>
    <t>VALETTE</t>
  </si>
  <si>
    <t>Sarah</t>
  </si>
  <si>
    <t>GUILBERT</t>
  </si>
  <si>
    <t>Mailys</t>
  </si>
  <si>
    <t>TOULLERON</t>
  </si>
  <si>
    <t>BRIAULT</t>
  </si>
  <si>
    <t>MARIE</t>
  </si>
  <si>
    <t>BERNARD</t>
  </si>
  <si>
    <t>Sandra</t>
  </si>
  <si>
    <t>QUATRESOUS</t>
  </si>
  <si>
    <t>Maeva</t>
  </si>
  <si>
    <t>HARDY</t>
  </si>
  <si>
    <t>Justine</t>
  </si>
  <si>
    <t>PALFRAY</t>
  </si>
  <si>
    <t>Pauline</t>
  </si>
  <si>
    <t>GERARDO</t>
  </si>
  <si>
    <t>Elsa</t>
  </si>
  <si>
    <t>HUONNIC</t>
  </si>
  <si>
    <t>MANON</t>
  </si>
  <si>
    <t>FOLATRE</t>
  </si>
  <si>
    <t>Estelle</t>
  </si>
  <si>
    <t>YVETOT TRIATHLON</t>
  </si>
  <si>
    <t>CARRE</t>
  </si>
  <si>
    <t>Emilie</t>
  </si>
  <si>
    <t>HOUDUSSE</t>
  </si>
  <si>
    <t>Ophelie</t>
  </si>
  <si>
    <t>BRIERE</t>
  </si>
  <si>
    <t>Audrey</t>
  </si>
  <si>
    <t>ALENCON TRIATHLON</t>
  </si>
  <si>
    <t>TERRIER</t>
  </si>
  <si>
    <t>Emeline</t>
  </si>
  <si>
    <t>DEAUVILLE TROUVILLE TRIATHLON</t>
  </si>
  <si>
    <t>TOMAC</t>
  </si>
  <si>
    <t>Lilone</t>
  </si>
  <si>
    <t>RAGOT  CARBON</t>
  </si>
  <si>
    <t>Jeromine</t>
  </si>
  <si>
    <t xml:space="preserve">FREBERT </t>
  </si>
  <si>
    <t>Gaelle</t>
  </si>
  <si>
    <t>DOSSIER</t>
  </si>
  <si>
    <t>Juliette</t>
  </si>
  <si>
    <t>LE MESLE</t>
  </si>
  <si>
    <t>Marie Amelie</t>
  </si>
  <si>
    <t xml:space="preserve">MARTIN </t>
  </si>
  <si>
    <t>STEVANCE</t>
  </si>
  <si>
    <t>JANTZEN</t>
  </si>
  <si>
    <t>FOURNIER</t>
  </si>
  <si>
    <t>Ines</t>
  </si>
  <si>
    <t>MAIEZZA</t>
  </si>
  <si>
    <t>Cécile</t>
  </si>
  <si>
    <t>TONON</t>
  </si>
  <si>
    <t>EMILIE</t>
  </si>
  <si>
    <t>BOSCHER</t>
  </si>
  <si>
    <t>Sandrine</t>
  </si>
  <si>
    <t>LAUNAY</t>
  </si>
  <si>
    <t>DUPREY</t>
  </si>
  <si>
    <t xml:space="preserve">Heloise </t>
  </si>
  <si>
    <t>MENARD</t>
  </si>
  <si>
    <t>Anne LIse</t>
  </si>
  <si>
    <t xml:space="preserve">FERTE MAHORO </t>
  </si>
  <si>
    <t xml:space="preserve">Clarisse </t>
  </si>
  <si>
    <t>TILLAUT</t>
  </si>
  <si>
    <t>GUILLEMOT</t>
  </si>
  <si>
    <t>Perrine</t>
  </si>
  <si>
    <t>CAMELIERE</t>
  </si>
  <si>
    <t>Lucie</t>
  </si>
  <si>
    <t>SICOT</t>
  </si>
  <si>
    <t>Manon</t>
  </si>
  <si>
    <t>BENOIST</t>
  </si>
  <si>
    <t>LEGOUPIL</t>
  </si>
  <si>
    <t>Aurore</t>
  </si>
  <si>
    <t>DEGOUMOIS</t>
  </si>
  <si>
    <t>CANNO</t>
  </si>
  <si>
    <t>THUILLIEZ</t>
  </si>
  <si>
    <t>Romane</t>
  </si>
  <si>
    <t>BELLANGER</t>
  </si>
  <si>
    <t>Segolene</t>
  </si>
  <si>
    <t>DELAUNAY</t>
  </si>
  <si>
    <t>LACOUR</t>
  </si>
  <si>
    <t>Morgane</t>
  </si>
  <si>
    <t>REQUINS COURONNAIS TRIATHLON</t>
  </si>
  <si>
    <t>CAPARD</t>
  </si>
  <si>
    <t>DUBOC</t>
  </si>
  <si>
    <t>COLET</t>
  </si>
  <si>
    <t>Lauranne</t>
  </si>
  <si>
    <t>CARRON</t>
  </si>
  <si>
    <t>Garance</t>
  </si>
  <si>
    <t>LECLER</t>
  </si>
  <si>
    <t>COUTANCES TRIATHLON</t>
  </si>
  <si>
    <t>BOULAIS</t>
  </si>
  <si>
    <t>CELINE</t>
  </si>
  <si>
    <t>ODTRIATHLON</t>
  </si>
  <si>
    <t>SOYER</t>
  </si>
  <si>
    <t>Mélanie</t>
  </si>
  <si>
    <t>ROGER</t>
  </si>
  <si>
    <t>LAMARRE</t>
  </si>
  <si>
    <t>ROUSSEL</t>
  </si>
  <si>
    <t>AMELIE</t>
  </si>
  <si>
    <t>LEBOURGEOIS</t>
  </si>
  <si>
    <t>Amelie</t>
  </si>
  <si>
    <t>DUVAL</t>
  </si>
  <si>
    <t>CATROUX</t>
  </si>
  <si>
    <t>HAUCHARD</t>
  </si>
  <si>
    <t>MESIRARD</t>
  </si>
  <si>
    <t>Maelle</t>
  </si>
  <si>
    <t>DROUET</t>
  </si>
  <si>
    <t>Claire</t>
  </si>
  <si>
    <t>JACQUETTE</t>
  </si>
  <si>
    <t>Charlotte</t>
  </si>
  <si>
    <t>BEURIER</t>
  </si>
  <si>
    <t>VAUVELLE</t>
  </si>
  <si>
    <t>Margaux</t>
  </si>
  <si>
    <t>LES LIONS TRIATHLON</t>
  </si>
  <si>
    <t>GRANGERE</t>
  </si>
  <si>
    <t>Coline</t>
  </si>
  <si>
    <t>Carentan 04.09.22</t>
  </si>
  <si>
    <t>ROUELLE</t>
  </si>
  <si>
    <t>SAINT LO TRIATHLON</t>
  </si>
  <si>
    <t>BATIFOL</t>
  </si>
  <si>
    <t>Nina</t>
  </si>
  <si>
    <t>Caen 11.09.22</t>
  </si>
  <si>
    <t>DOLE PLE</t>
  </si>
  <si>
    <t>Jade</t>
  </si>
  <si>
    <t>Triathlon  M</t>
  </si>
  <si>
    <t>Pont Levêque 18.09.22</t>
  </si>
  <si>
    <t>Triathlon  S</t>
  </si>
  <si>
    <t>Triathlon  XS</t>
  </si>
  <si>
    <t>BRULE</t>
  </si>
  <si>
    <t xml:space="preserve">DENORME </t>
  </si>
  <si>
    <t>Poses  18.09.22</t>
  </si>
  <si>
    <t>Triathlon  L</t>
  </si>
  <si>
    <t>Elina</t>
  </si>
  <si>
    <t>NIVON</t>
  </si>
  <si>
    <t>Diane</t>
  </si>
  <si>
    <t>5 meilleurs</t>
  </si>
  <si>
    <t>Bayman 02.10.22</t>
  </si>
  <si>
    <t>Bayman 01.10.22</t>
  </si>
  <si>
    <t>LEROT</t>
  </si>
  <si>
    <t>OZENNE</t>
  </si>
  <si>
    <t>ROSE</t>
  </si>
  <si>
    <t>GIRARD</t>
  </si>
  <si>
    <t>GREAU</t>
  </si>
  <si>
    <t>Alysson</t>
  </si>
  <si>
    <t>CLEMENT</t>
  </si>
  <si>
    <t>BLANCHARD</t>
  </si>
  <si>
    <t>Sophie</t>
  </si>
  <si>
    <t>TRIATHLON FLERS LA FERTE MACE</t>
  </si>
  <si>
    <t>CHEREUL</t>
  </si>
  <si>
    <t>LENOIR</t>
  </si>
  <si>
    <t>Classement Challenge Féminin 2022  Catégorie Séniores</t>
  </si>
  <si>
    <t>/ 129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</si>
</sst>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7" xfId="0" applyBorder="1"/>
    <xf numFmtId="0" fontId="2" fillId="0" borderId="8" xfId="0" applyFont="1" applyBorder="1"/>
    <xf numFmtId="0" fontId="4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1" fillId="0" borderId="2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/>
    <xf numFmtId="0" fontId="1" fillId="0" borderId="24" xfId="0" applyFont="1" applyBorder="1" applyAlignment="1">
      <alignment horizontal="center"/>
    </xf>
    <xf numFmtId="0" fontId="0" fillId="0" borderId="9" xfId="0" applyBorder="1"/>
    <xf numFmtId="0" fontId="0" fillId="0" borderId="26" xfId="0" applyBorder="1"/>
    <xf numFmtId="0" fontId="1" fillId="0" borderId="2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0" fillId="0" borderId="29" xfId="0" applyBorder="1"/>
    <xf numFmtId="0" fontId="2" fillId="0" borderId="28" xfId="0" applyFont="1" applyBorder="1"/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/>
    <xf numFmtId="0" fontId="0" fillId="2" borderId="7" xfId="0" applyFill="1" applyBorder="1"/>
    <xf numFmtId="0" fontId="0" fillId="2" borderId="1" xfId="0" applyFill="1" applyBorder="1"/>
    <xf numFmtId="0" fontId="2" fillId="2" borderId="8" xfId="0" applyFont="1" applyFill="1" applyBorder="1"/>
    <xf numFmtId="0" fontId="1" fillId="2" borderId="24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7" xfId="0" applyFill="1" applyBorder="1"/>
    <xf numFmtId="0" fontId="0" fillId="3" borderId="1" xfId="0" applyFill="1" applyBorder="1"/>
    <xf numFmtId="0" fontId="2" fillId="3" borderId="8" xfId="0" applyFont="1" applyFill="1" applyBorder="1"/>
    <xf numFmtId="0" fontId="1" fillId="3" borderId="22" xfId="0" applyFon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2" xfId="0" applyFill="1" applyBorder="1"/>
    <xf numFmtId="0" fontId="0" fillId="3" borderId="0" xfId="0" applyFill="1"/>
    <xf numFmtId="0" fontId="0" fillId="3" borderId="22" xfId="0" applyFill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1" xfId="0" applyFill="1" applyBorder="1"/>
    <xf numFmtId="0" fontId="0" fillId="2" borderId="3" xfId="0" applyFill="1" applyBorder="1"/>
    <xf numFmtId="0" fontId="0" fillId="0" borderId="33" xfId="0" applyBorder="1"/>
    <xf numFmtId="0" fontId="0" fillId="2" borderId="23" xfId="0" applyFill="1" applyBorder="1"/>
    <xf numFmtId="0" fontId="0" fillId="0" borderId="12" xfId="0" applyBorder="1"/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E8A6-98D9-4B7B-B208-02D9F16ABA9B}">
  <dimension ref="A1:BX135"/>
  <sheetViews>
    <sheetView tabSelected="1" zoomScale="94" zoomScaleNormal="94" workbookViewId="0">
      <selection activeCell="D136" sqref="D136"/>
    </sheetView>
  </sheetViews>
  <sheetFormatPr baseColWidth="10" defaultColWidth="11.453125" defaultRowHeight="14.5" x14ac:dyDescent="0.35"/>
  <cols>
    <col min="1" max="1" width="10.36328125" style="2" customWidth="1"/>
    <col min="2" max="2" width="17.81640625" customWidth="1"/>
    <col min="3" max="3" width="12.453125" customWidth="1"/>
    <col min="4" max="4" width="22.08984375" style="1" customWidth="1"/>
    <col min="5" max="5" width="15.54296875" style="2" customWidth="1"/>
    <col min="6" max="6" width="14.26953125" style="2" customWidth="1"/>
    <col min="7" max="62" width="15.54296875" style="2" customWidth="1"/>
    <col min="63" max="63" width="16.26953125" customWidth="1"/>
    <col min="64" max="64" width="16.54296875" customWidth="1"/>
    <col min="65" max="65" width="15.81640625" customWidth="1"/>
    <col min="66" max="66" width="16" customWidth="1"/>
    <col min="67" max="67" width="15.81640625" customWidth="1"/>
    <col min="68" max="68" width="16.26953125" customWidth="1"/>
    <col min="69" max="74" width="15.54296875" customWidth="1"/>
    <col min="75" max="76" width="15.54296875" style="2" customWidth="1"/>
  </cols>
  <sheetData>
    <row r="1" spans="1:76" ht="19" thickBot="1" x14ac:dyDescent="0.4">
      <c r="A1" s="70" t="s">
        <v>293</v>
      </c>
      <c r="B1" s="71"/>
      <c r="C1" s="71"/>
      <c r="D1" s="71"/>
      <c r="E1" s="71"/>
      <c r="F1" s="72"/>
    </row>
    <row r="2" spans="1:76" ht="15" thickBot="1" x14ac:dyDescent="0.4"/>
    <row r="3" spans="1:76" ht="15" thickBot="1" x14ac:dyDescent="0.4">
      <c r="A3" s="64" t="s">
        <v>0</v>
      </c>
      <c r="B3" s="73" t="s">
        <v>1</v>
      </c>
      <c r="C3" s="76" t="s">
        <v>2</v>
      </c>
      <c r="D3" s="79" t="s">
        <v>3</v>
      </c>
      <c r="E3" s="3" t="s">
        <v>4</v>
      </c>
      <c r="F3" s="22" t="s">
        <v>5</v>
      </c>
      <c r="G3" s="66" t="s">
        <v>267</v>
      </c>
      <c r="H3" s="67"/>
      <c r="I3" s="66" t="s">
        <v>274</v>
      </c>
      <c r="J3" s="67"/>
      <c r="K3" s="66" t="s">
        <v>274</v>
      </c>
      <c r="L3" s="67"/>
      <c r="M3" s="66" t="s">
        <v>269</v>
      </c>
      <c r="N3" s="67"/>
      <c r="O3" s="66" t="s">
        <v>267</v>
      </c>
      <c r="P3" s="67"/>
      <c r="Q3" s="66" t="s">
        <v>269</v>
      </c>
      <c r="R3" s="67"/>
      <c r="S3" s="66" t="s">
        <v>270</v>
      </c>
      <c r="T3" s="67"/>
      <c r="U3" s="58" t="s">
        <v>6</v>
      </c>
      <c r="V3" s="59"/>
      <c r="W3" s="58" t="s">
        <v>8</v>
      </c>
      <c r="X3" s="59"/>
      <c r="Y3" s="58" t="s">
        <v>7</v>
      </c>
      <c r="Z3" s="59"/>
      <c r="AA3" s="58" t="s">
        <v>6</v>
      </c>
      <c r="AB3" s="59"/>
      <c r="AC3" s="58" t="s">
        <v>7</v>
      </c>
      <c r="AD3" s="59"/>
      <c r="AE3" s="58" t="s">
        <v>6</v>
      </c>
      <c r="AF3" s="59"/>
      <c r="AG3" s="58" t="s">
        <v>7</v>
      </c>
      <c r="AH3" s="59"/>
      <c r="AI3" s="58" t="s">
        <v>8</v>
      </c>
      <c r="AJ3" s="59"/>
      <c r="AK3" s="58" t="s">
        <v>8</v>
      </c>
      <c r="AL3" s="59"/>
      <c r="AM3" s="58" t="s">
        <v>9</v>
      </c>
      <c r="AN3" s="59"/>
      <c r="AO3" s="58" t="s">
        <v>7</v>
      </c>
      <c r="AP3" s="59"/>
      <c r="AQ3" s="58" t="s">
        <v>7</v>
      </c>
      <c r="AR3" s="59"/>
      <c r="AS3" s="58" t="s">
        <v>8</v>
      </c>
      <c r="AT3" s="59"/>
      <c r="AU3" s="58" t="s">
        <v>7</v>
      </c>
      <c r="AV3" s="59"/>
      <c r="AW3" s="58" t="s">
        <v>8</v>
      </c>
      <c r="AX3" s="59"/>
      <c r="AY3" s="58" t="s">
        <v>10</v>
      </c>
      <c r="AZ3" s="59"/>
      <c r="BA3" s="58" t="s">
        <v>11</v>
      </c>
      <c r="BB3" s="59"/>
      <c r="BC3" s="58" t="s">
        <v>8</v>
      </c>
      <c r="BD3" s="59"/>
      <c r="BE3" s="58" t="s">
        <v>7</v>
      </c>
      <c r="BF3" s="59"/>
      <c r="BG3" s="58" t="s">
        <v>8</v>
      </c>
      <c r="BH3" s="59"/>
      <c r="BI3" s="58" t="s">
        <v>7</v>
      </c>
      <c r="BJ3" s="59"/>
      <c r="BK3" s="61" t="s">
        <v>12</v>
      </c>
      <c r="BL3" s="61"/>
      <c r="BM3" s="61" t="s">
        <v>13</v>
      </c>
      <c r="BN3" s="61"/>
      <c r="BO3" s="61" t="s">
        <v>14</v>
      </c>
      <c r="BP3" s="61"/>
      <c r="BQ3" s="65" t="s">
        <v>12</v>
      </c>
      <c r="BR3" s="59"/>
      <c r="BS3" s="65" t="s">
        <v>15</v>
      </c>
      <c r="BT3" s="59"/>
      <c r="BU3" s="65" t="s">
        <v>12</v>
      </c>
      <c r="BV3" s="59"/>
      <c r="BW3" s="58" t="s">
        <v>16</v>
      </c>
      <c r="BX3" s="59"/>
    </row>
    <row r="4" spans="1:76" ht="15" thickBot="1" x14ac:dyDescent="0.4">
      <c r="A4" s="64"/>
      <c r="B4" s="74"/>
      <c r="C4" s="77"/>
      <c r="D4" s="80"/>
      <c r="E4" s="4" t="s">
        <v>17</v>
      </c>
      <c r="F4" s="23" t="s">
        <v>18</v>
      </c>
      <c r="G4" s="68" t="s">
        <v>279</v>
      </c>
      <c r="H4" s="69"/>
      <c r="I4" s="68" t="s">
        <v>280</v>
      </c>
      <c r="J4" s="69"/>
      <c r="K4" s="68" t="s">
        <v>273</v>
      </c>
      <c r="L4" s="69"/>
      <c r="M4" s="68" t="s">
        <v>273</v>
      </c>
      <c r="N4" s="69"/>
      <c r="O4" s="68" t="s">
        <v>268</v>
      </c>
      <c r="P4" s="69"/>
      <c r="Q4" s="68" t="s">
        <v>268</v>
      </c>
      <c r="R4" s="69"/>
      <c r="S4" s="68" t="s">
        <v>268</v>
      </c>
      <c r="T4" s="69"/>
      <c r="U4" s="60" t="s">
        <v>264</v>
      </c>
      <c r="V4" s="57"/>
      <c r="W4" s="60" t="s">
        <v>259</v>
      </c>
      <c r="X4" s="57"/>
      <c r="Y4" s="60" t="s">
        <v>259</v>
      </c>
      <c r="Z4" s="57"/>
      <c r="AA4" s="60" t="s">
        <v>19</v>
      </c>
      <c r="AB4" s="57"/>
      <c r="AC4" s="60" t="s">
        <v>19</v>
      </c>
      <c r="AD4" s="57"/>
      <c r="AE4" s="60" t="s">
        <v>20</v>
      </c>
      <c r="AF4" s="57"/>
      <c r="AG4" s="60" t="s">
        <v>20</v>
      </c>
      <c r="AH4" s="57"/>
      <c r="AI4" s="60" t="s">
        <v>20</v>
      </c>
      <c r="AJ4" s="57"/>
      <c r="AK4" s="60" t="s">
        <v>21</v>
      </c>
      <c r="AL4" s="57"/>
      <c r="AM4" s="60" t="s">
        <v>22</v>
      </c>
      <c r="AN4" s="57"/>
      <c r="AO4" s="60" t="s">
        <v>22</v>
      </c>
      <c r="AP4" s="57"/>
      <c r="AQ4" s="60" t="s">
        <v>23</v>
      </c>
      <c r="AR4" s="57"/>
      <c r="AS4" s="60" t="s">
        <v>23</v>
      </c>
      <c r="AT4" s="57"/>
      <c r="AU4" s="60" t="s">
        <v>24</v>
      </c>
      <c r="AV4" s="57"/>
      <c r="AW4" s="60" t="s">
        <v>24</v>
      </c>
      <c r="AX4" s="57"/>
      <c r="AY4" s="60" t="s">
        <v>25</v>
      </c>
      <c r="AZ4" s="57"/>
      <c r="BA4" s="60" t="s">
        <v>26</v>
      </c>
      <c r="BB4" s="57"/>
      <c r="BC4" s="60" t="s">
        <v>27</v>
      </c>
      <c r="BD4" s="57"/>
      <c r="BE4" s="60" t="s">
        <v>27</v>
      </c>
      <c r="BF4" s="57"/>
      <c r="BG4" s="60" t="s">
        <v>28</v>
      </c>
      <c r="BH4" s="57"/>
      <c r="BI4" s="60" t="s">
        <v>28</v>
      </c>
      <c r="BJ4" s="57"/>
      <c r="BK4" s="62" t="s">
        <v>29</v>
      </c>
      <c r="BL4" s="63"/>
      <c r="BM4" s="62" t="s">
        <v>30</v>
      </c>
      <c r="BN4" s="63"/>
      <c r="BO4" s="62" t="s">
        <v>30</v>
      </c>
      <c r="BP4" s="63"/>
      <c r="BQ4" s="56" t="s">
        <v>31</v>
      </c>
      <c r="BR4" s="57"/>
      <c r="BS4" s="56" t="s">
        <v>32</v>
      </c>
      <c r="BT4" s="57"/>
      <c r="BU4" s="56" t="s">
        <v>32</v>
      </c>
      <c r="BV4" s="57"/>
      <c r="BW4" s="60" t="s">
        <v>33</v>
      </c>
      <c r="BX4" s="57"/>
    </row>
    <row r="5" spans="1:76" ht="15" thickBot="1" x14ac:dyDescent="0.4">
      <c r="A5" s="64"/>
      <c r="B5" s="75"/>
      <c r="C5" s="78"/>
      <c r="D5" s="81"/>
      <c r="E5" s="4"/>
      <c r="F5" s="23" t="s">
        <v>34</v>
      </c>
      <c r="G5" s="29" t="s">
        <v>35</v>
      </c>
      <c r="H5" s="30" t="s">
        <v>36</v>
      </c>
      <c r="I5" s="29" t="s">
        <v>35</v>
      </c>
      <c r="J5" s="30" t="s">
        <v>36</v>
      </c>
      <c r="K5" s="29" t="s">
        <v>35</v>
      </c>
      <c r="L5" s="30" t="s">
        <v>36</v>
      </c>
      <c r="M5" s="29" t="s">
        <v>35</v>
      </c>
      <c r="N5" s="30" t="s">
        <v>36</v>
      </c>
      <c r="O5" s="29" t="s">
        <v>35</v>
      </c>
      <c r="P5" s="30" t="s">
        <v>36</v>
      </c>
      <c r="Q5" s="29" t="s">
        <v>35</v>
      </c>
      <c r="R5" s="30" t="s">
        <v>36</v>
      </c>
      <c r="S5" s="29" t="s">
        <v>35</v>
      </c>
      <c r="T5" s="30" t="s">
        <v>36</v>
      </c>
      <c r="U5" s="27" t="s">
        <v>35</v>
      </c>
      <c r="V5" s="27" t="s">
        <v>36</v>
      </c>
      <c r="W5" s="27" t="s">
        <v>35</v>
      </c>
      <c r="X5" s="27" t="s">
        <v>36</v>
      </c>
      <c r="Y5" s="27" t="s">
        <v>35</v>
      </c>
      <c r="Z5" s="27" t="s">
        <v>36</v>
      </c>
      <c r="AA5" s="27" t="s">
        <v>35</v>
      </c>
      <c r="AB5" s="27" t="s">
        <v>36</v>
      </c>
      <c r="AC5" s="27" t="s">
        <v>35</v>
      </c>
      <c r="AD5" s="27" t="s">
        <v>36</v>
      </c>
      <c r="AE5" s="27" t="s">
        <v>35</v>
      </c>
      <c r="AF5" s="27" t="s">
        <v>36</v>
      </c>
      <c r="AG5" s="27" t="s">
        <v>35</v>
      </c>
      <c r="AH5" s="27" t="s">
        <v>36</v>
      </c>
      <c r="AI5" s="27" t="s">
        <v>35</v>
      </c>
      <c r="AJ5" s="27" t="s">
        <v>36</v>
      </c>
      <c r="AK5" s="27" t="s">
        <v>35</v>
      </c>
      <c r="AL5" s="27" t="s">
        <v>36</v>
      </c>
      <c r="AM5" s="27" t="s">
        <v>35</v>
      </c>
      <c r="AN5" s="27" t="s">
        <v>36</v>
      </c>
      <c r="AO5" s="27" t="s">
        <v>35</v>
      </c>
      <c r="AP5" s="27" t="s">
        <v>36</v>
      </c>
      <c r="AQ5" s="27" t="s">
        <v>35</v>
      </c>
      <c r="AR5" s="27" t="s">
        <v>36</v>
      </c>
      <c r="AS5" s="27" t="s">
        <v>35</v>
      </c>
      <c r="AT5" s="27" t="s">
        <v>36</v>
      </c>
      <c r="AU5" s="27" t="s">
        <v>35</v>
      </c>
      <c r="AV5" s="27" t="s">
        <v>36</v>
      </c>
      <c r="AW5" s="27" t="s">
        <v>35</v>
      </c>
      <c r="AX5" s="27" t="s">
        <v>36</v>
      </c>
      <c r="AY5" s="27" t="s">
        <v>35</v>
      </c>
      <c r="AZ5" s="27" t="s">
        <v>36</v>
      </c>
      <c r="BA5" s="27" t="s">
        <v>35</v>
      </c>
      <c r="BB5" s="27" t="s">
        <v>36</v>
      </c>
      <c r="BC5" s="27" t="s">
        <v>35</v>
      </c>
      <c r="BD5" s="27" t="s">
        <v>36</v>
      </c>
      <c r="BE5" s="27" t="s">
        <v>35</v>
      </c>
      <c r="BF5" s="27" t="s">
        <v>36</v>
      </c>
      <c r="BG5" s="27" t="s">
        <v>35</v>
      </c>
      <c r="BH5" s="27" t="s">
        <v>36</v>
      </c>
      <c r="BI5" s="27" t="s">
        <v>35</v>
      </c>
      <c r="BJ5" s="27" t="s">
        <v>36</v>
      </c>
      <c r="BK5" s="27" t="s">
        <v>35</v>
      </c>
      <c r="BL5" s="27" t="s">
        <v>36</v>
      </c>
      <c r="BM5" s="27" t="s">
        <v>35</v>
      </c>
      <c r="BN5" s="27" t="s">
        <v>36</v>
      </c>
      <c r="BO5" s="27" t="s">
        <v>35</v>
      </c>
      <c r="BP5" s="27" t="s">
        <v>36</v>
      </c>
      <c r="BQ5" s="27" t="s">
        <v>35</v>
      </c>
      <c r="BR5" s="27" t="s">
        <v>36</v>
      </c>
      <c r="BS5" s="27" t="s">
        <v>35</v>
      </c>
      <c r="BT5" s="27" t="s">
        <v>36</v>
      </c>
      <c r="BU5" s="27" t="s">
        <v>35</v>
      </c>
      <c r="BV5" s="27" t="s">
        <v>36</v>
      </c>
      <c r="BW5" s="27" t="s">
        <v>35</v>
      </c>
      <c r="BX5" s="27" t="s">
        <v>36</v>
      </c>
    </row>
    <row r="6" spans="1:76" s="44" customFormat="1" ht="15" thickBot="1" x14ac:dyDescent="0.4">
      <c r="A6" s="55">
        <v>1</v>
      </c>
      <c r="B6" s="32" t="s">
        <v>43</v>
      </c>
      <c r="C6" s="33" t="s">
        <v>44</v>
      </c>
      <c r="D6" s="34" t="s">
        <v>45</v>
      </c>
      <c r="E6" s="35">
        <f t="shared" ref="E6:E37" si="0">BX6+BV6+BT6+BR6+BP6+BN6+BL6+BJ6+BH6+BF6+BD6+BB6+AZ6+AX6+AV6+AT6+AR6+AP6+AN6+AL6+AJ6+AH6+AF6+AD6+AB6+Z6+X6+V6+T6+R6+P6+N6+L6+J6+H6</f>
        <v>123</v>
      </c>
      <c r="F6" s="36" t="s">
        <v>278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>
        <v>4</v>
      </c>
      <c r="Z6" s="41">
        <v>15</v>
      </c>
      <c r="AA6" s="41"/>
      <c r="AB6" s="41"/>
      <c r="AC6" s="41"/>
      <c r="AD6" s="41"/>
      <c r="AE6" s="41"/>
      <c r="AF6" s="41"/>
      <c r="AG6" s="41">
        <v>3</v>
      </c>
      <c r="AH6" s="41">
        <v>20</v>
      </c>
      <c r="AI6" s="41"/>
      <c r="AJ6" s="41"/>
      <c r="AK6" s="41"/>
      <c r="AL6" s="41"/>
      <c r="AM6" s="41"/>
      <c r="AN6" s="41"/>
      <c r="AO6" s="41">
        <v>1</v>
      </c>
      <c r="AP6" s="41">
        <v>30</v>
      </c>
      <c r="AQ6" s="42"/>
      <c r="AR6" s="42"/>
      <c r="AS6" s="42"/>
      <c r="AT6" s="42"/>
      <c r="AU6" s="42">
        <v>6</v>
      </c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>
        <v>1</v>
      </c>
      <c r="BL6" s="42">
        <v>30</v>
      </c>
      <c r="BM6" s="42"/>
      <c r="BN6" s="42"/>
      <c r="BO6" s="42"/>
      <c r="BP6" s="42"/>
      <c r="BQ6" s="42">
        <v>18</v>
      </c>
      <c r="BR6" s="42">
        <v>28</v>
      </c>
      <c r="BS6" s="43"/>
      <c r="BT6" s="43"/>
      <c r="BU6" s="43"/>
      <c r="BV6" s="43"/>
      <c r="BW6" s="42"/>
      <c r="BX6" s="42"/>
    </row>
    <row r="7" spans="1:76" ht="15" thickBot="1" x14ac:dyDescent="0.4">
      <c r="A7" s="55">
        <v>2</v>
      </c>
      <c r="B7" s="50" t="s">
        <v>65</v>
      </c>
      <c r="C7" s="52" t="s">
        <v>66</v>
      </c>
      <c r="D7" s="54" t="s">
        <v>67</v>
      </c>
      <c r="E7" s="35">
        <f t="shared" si="0"/>
        <v>114</v>
      </c>
      <c r="F7" s="36" t="s">
        <v>278</v>
      </c>
      <c r="G7" s="41"/>
      <c r="H7" s="41"/>
      <c r="I7" s="41">
        <v>2</v>
      </c>
      <c r="J7" s="41">
        <v>25</v>
      </c>
      <c r="K7" s="41">
        <v>2</v>
      </c>
      <c r="L7" s="41">
        <v>25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>
        <v>5</v>
      </c>
      <c r="Z7" s="41"/>
      <c r="AA7" s="41"/>
      <c r="AB7" s="41"/>
      <c r="AC7" s="41"/>
      <c r="AD7" s="41"/>
      <c r="AE7" s="41"/>
      <c r="AF7" s="41"/>
      <c r="AG7" s="41"/>
      <c r="AH7" s="41"/>
      <c r="AI7" s="41">
        <v>2</v>
      </c>
      <c r="AJ7" s="41">
        <v>25</v>
      </c>
      <c r="AK7" s="41"/>
      <c r="AL7" s="41"/>
      <c r="AM7" s="41"/>
      <c r="AN7" s="41"/>
      <c r="AO7" s="41"/>
      <c r="AP7" s="41"/>
      <c r="AQ7" s="42"/>
      <c r="AR7" s="42"/>
      <c r="AS7" s="42">
        <v>2</v>
      </c>
      <c r="AT7" s="42">
        <v>25</v>
      </c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>
        <v>7</v>
      </c>
      <c r="BF7" s="42">
        <v>14</v>
      </c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5"/>
      <c r="BT7" s="45"/>
      <c r="BU7" s="46">
        <v>6</v>
      </c>
      <c r="BV7" s="46"/>
      <c r="BW7" s="42"/>
      <c r="BX7" s="42"/>
    </row>
    <row r="8" spans="1:76" s="44" customFormat="1" ht="15" thickBot="1" x14ac:dyDescent="0.4">
      <c r="A8" s="55">
        <v>3</v>
      </c>
      <c r="B8" s="32" t="s">
        <v>51</v>
      </c>
      <c r="C8" s="33" t="s">
        <v>52</v>
      </c>
      <c r="D8" s="34" t="s">
        <v>53</v>
      </c>
      <c r="E8" s="35">
        <f t="shared" si="0"/>
        <v>98</v>
      </c>
      <c r="F8" s="36">
        <f>COUNTA(BW8,BU8,BS8,BQ8,BO8,BM8,BK8,BI8,BG8,BE8,BC8,BA8,AY8,AW8,AU8,AS8,AQ8,AO8,AM8,AK8,AI8,AG8,AC8,AE8,AA8,Y8,W8,U8,S8,Q8,O8,M8,K8,I8,G8)</f>
        <v>5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>
        <v>4</v>
      </c>
      <c r="AL8" s="41">
        <v>24</v>
      </c>
      <c r="AM8" s="41"/>
      <c r="AN8" s="41"/>
      <c r="AO8" s="41"/>
      <c r="AP8" s="41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>
        <v>1</v>
      </c>
      <c r="BB8" s="42">
        <v>30</v>
      </c>
      <c r="BC8" s="42">
        <v>5</v>
      </c>
      <c r="BD8" s="42">
        <v>11</v>
      </c>
      <c r="BE8" s="42"/>
      <c r="BF8" s="42"/>
      <c r="BG8" s="42"/>
      <c r="BH8" s="42"/>
      <c r="BI8" s="42">
        <v>7</v>
      </c>
      <c r="BJ8" s="42">
        <v>13</v>
      </c>
      <c r="BK8" s="42"/>
      <c r="BL8" s="42"/>
      <c r="BM8" s="42">
        <v>3</v>
      </c>
      <c r="BN8" s="42">
        <v>20</v>
      </c>
      <c r="BO8" s="42"/>
      <c r="BP8" s="42"/>
      <c r="BQ8" s="42"/>
      <c r="BR8" s="42"/>
      <c r="BS8" s="42"/>
      <c r="BT8" s="42"/>
      <c r="BU8" s="42"/>
      <c r="BV8" s="42"/>
      <c r="BW8" s="42"/>
      <c r="BX8" s="42"/>
    </row>
    <row r="9" spans="1:76" s="44" customFormat="1" ht="15" thickBot="1" x14ac:dyDescent="0.4">
      <c r="A9" s="55">
        <v>4</v>
      </c>
      <c r="B9" s="32" t="s">
        <v>82</v>
      </c>
      <c r="C9" s="33" t="s">
        <v>83</v>
      </c>
      <c r="D9" s="34" t="s">
        <v>42</v>
      </c>
      <c r="E9" s="35">
        <f t="shared" si="0"/>
        <v>88</v>
      </c>
      <c r="F9" s="36">
        <f>COUNTA(BW9,BU9,BS9,BQ9,BO9,BM9,BK9,BI9,BG9,BE9,BC9,BA9,AY9,AW9,AU9,AS9,AQ9,AO9,AM9,AK9,AI9,AG9,AC9,AE9,AA9,Y9,W9,U9,S9,Q9,O9,M9,K9,I9,G9)</f>
        <v>5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>
        <v>1</v>
      </c>
      <c r="V9" s="41">
        <v>30</v>
      </c>
      <c r="W9" s="41"/>
      <c r="X9" s="41"/>
      <c r="Y9" s="41"/>
      <c r="Z9" s="41"/>
      <c r="AA9" s="41"/>
      <c r="AB9" s="41"/>
      <c r="AC9" s="41"/>
      <c r="AD9" s="41"/>
      <c r="AE9" s="41">
        <v>1</v>
      </c>
      <c r="AF9" s="41">
        <v>30</v>
      </c>
      <c r="AG9" s="41"/>
      <c r="AH9" s="41"/>
      <c r="AI9" s="41"/>
      <c r="AJ9" s="41"/>
      <c r="AK9" s="41">
        <v>10</v>
      </c>
      <c r="AL9" s="41">
        <v>10</v>
      </c>
      <c r="AM9" s="41"/>
      <c r="AN9" s="41"/>
      <c r="AO9" s="41"/>
      <c r="AP9" s="41"/>
      <c r="AQ9" s="42"/>
      <c r="AR9" s="42"/>
      <c r="AS9" s="42"/>
      <c r="AT9" s="42"/>
      <c r="AU9" s="42">
        <v>4</v>
      </c>
      <c r="AV9" s="42">
        <v>15</v>
      </c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>
        <v>8</v>
      </c>
      <c r="BN9" s="42">
        <v>3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</row>
    <row r="10" spans="1:76" s="44" customFormat="1" ht="15" thickBot="1" x14ac:dyDescent="0.4">
      <c r="A10" s="55">
        <v>5</v>
      </c>
      <c r="B10" s="32" t="s">
        <v>149</v>
      </c>
      <c r="C10" s="33" t="s">
        <v>124</v>
      </c>
      <c r="D10" s="34" t="s">
        <v>50</v>
      </c>
      <c r="E10" s="35">
        <f t="shared" si="0"/>
        <v>77</v>
      </c>
      <c r="F10" s="36">
        <f>COUNTA(BW10,BU10,BS10,BQ10,BO10,BM10,BK10,BI10,BG10,BE10,BC10,BA10,AY10,AW10,AU10,AS10,AQ10,AO10,AM10,AK10,AI10,AG10,AC10,AE10,AA10,Y10,W10,U10,S10,Q10,O10,M10,K10,I10,G10)</f>
        <v>5</v>
      </c>
      <c r="G10" s="15">
        <v>4</v>
      </c>
      <c r="H10" s="15">
        <v>21</v>
      </c>
      <c r="I10" s="15"/>
      <c r="J10" s="15"/>
      <c r="K10" s="15"/>
      <c r="L10" s="15"/>
      <c r="M10" s="15"/>
      <c r="N10" s="15"/>
      <c r="O10" s="15"/>
      <c r="P10" s="15"/>
      <c r="Q10" s="15">
        <v>1</v>
      </c>
      <c r="R10" s="15">
        <v>30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>
        <v>6</v>
      </c>
      <c r="BD10" s="11">
        <v>6</v>
      </c>
      <c r="BE10" s="11"/>
      <c r="BF10" s="11"/>
      <c r="BG10" s="11"/>
      <c r="BH10" s="11"/>
      <c r="BI10" s="11">
        <v>11</v>
      </c>
      <c r="BJ10" s="11">
        <v>9</v>
      </c>
      <c r="BK10" s="11"/>
      <c r="BL10" s="11"/>
      <c r="BM10" s="11"/>
      <c r="BN10" s="11"/>
      <c r="BO10" s="11"/>
      <c r="BP10" s="11"/>
      <c r="BQ10" s="11">
        <v>35</v>
      </c>
      <c r="BR10" s="11">
        <v>11</v>
      </c>
      <c r="BS10" s="14"/>
      <c r="BT10" s="14"/>
      <c r="BU10" s="14"/>
      <c r="BV10" s="14"/>
      <c r="BW10" s="11"/>
      <c r="BX10" s="11"/>
    </row>
    <row r="11" spans="1:76" ht="15" thickBot="1" x14ac:dyDescent="0.4">
      <c r="A11" s="55">
        <v>6</v>
      </c>
      <c r="B11" s="32" t="s">
        <v>158</v>
      </c>
      <c r="C11" s="33" t="s">
        <v>159</v>
      </c>
      <c r="D11" s="34" t="s">
        <v>42</v>
      </c>
      <c r="E11" s="35">
        <f t="shared" si="0"/>
        <v>58</v>
      </c>
      <c r="F11" s="36">
        <f>COUNTA(BW11,BU11,BS11,BQ11,BO11,BM11,BK11,BI11,BG11,BE11,BC11,BA11,AY11,AW11,AU11,AS11,AQ11,AO11,AM11,AK11,AI11,AG11,AC11,AE11,AA11,Y11,W11,U11,S11,Q11,O11,M11,K11,I11,G11)</f>
        <v>5</v>
      </c>
      <c r="G11" s="15">
        <v>9</v>
      </c>
      <c r="H11" s="15">
        <v>8</v>
      </c>
      <c r="I11" s="15"/>
      <c r="J11" s="15"/>
      <c r="K11" s="15"/>
      <c r="L11" s="15"/>
      <c r="M11" s="15"/>
      <c r="N11" s="15"/>
      <c r="O11" s="15">
        <v>2</v>
      </c>
      <c r="P11" s="15">
        <v>25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>
        <v>4</v>
      </c>
      <c r="AP11" s="15">
        <v>15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>
        <v>39</v>
      </c>
      <c r="BR11" s="11">
        <v>7</v>
      </c>
      <c r="BS11" s="12"/>
      <c r="BT11" s="12"/>
      <c r="BU11" s="13"/>
      <c r="BV11" s="13"/>
      <c r="BW11" s="11">
        <v>8</v>
      </c>
      <c r="BX11" s="11">
        <v>3</v>
      </c>
    </row>
    <row r="12" spans="1:76" ht="15" thickBot="1" x14ac:dyDescent="0.4">
      <c r="A12" s="55">
        <v>7</v>
      </c>
      <c r="B12" s="32" t="s">
        <v>112</v>
      </c>
      <c r="C12" s="33" t="s">
        <v>113</v>
      </c>
      <c r="D12" s="34" t="s">
        <v>53</v>
      </c>
      <c r="E12" s="35">
        <f t="shared" si="0"/>
        <v>57</v>
      </c>
      <c r="F12" s="36" t="s">
        <v>278</v>
      </c>
      <c r="G12" s="41"/>
      <c r="H12" s="41"/>
      <c r="I12" s="41"/>
      <c r="J12" s="41"/>
      <c r="K12" s="41"/>
      <c r="L12" s="41"/>
      <c r="M12" s="41"/>
      <c r="N12" s="41"/>
      <c r="O12" s="41">
        <v>4</v>
      </c>
      <c r="P12" s="41">
        <v>15</v>
      </c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>
        <v>15</v>
      </c>
      <c r="AL12" s="41">
        <v>5</v>
      </c>
      <c r="AM12" s="41"/>
      <c r="AN12" s="41"/>
      <c r="AO12" s="41"/>
      <c r="AP12" s="41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>
        <v>10</v>
      </c>
      <c r="BD12" s="42">
        <v>2</v>
      </c>
      <c r="BE12" s="42"/>
      <c r="BF12" s="42"/>
      <c r="BG12" s="42"/>
      <c r="BH12" s="42"/>
      <c r="BI12" s="42">
        <v>15</v>
      </c>
      <c r="BJ12" s="42">
        <v>5</v>
      </c>
      <c r="BK12" s="42"/>
      <c r="BL12" s="42"/>
      <c r="BM12" s="42"/>
      <c r="BN12" s="42"/>
      <c r="BO12" s="42">
        <v>1</v>
      </c>
      <c r="BP12" s="42">
        <v>30</v>
      </c>
      <c r="BQ12" s="42"/>
      <c r="BR12" s="42"/>
      <c r="BS12" s="45"/>
      <c r="BT12" s="45"/>
      <c r="BU12" s="46"/>
      <c r="BV12" s="46"/>
      <c r="BW12" s="42">
        <v>9</v>
      </c>
      <c r="BX12" s="42"/>
    </row>
    <row r="13" spans="1:76" s="44" customFormat="1" ht="15" thickBot="1" x14ac:dyDescent="0.4">
      <c r="A13" s="37">
        <v>8</v>
      </c>
      <c r="B13" s="38" t="s">
        <v>54</v>
      </c>
      <c r="C13" s="39" t="s">
        <v>55</v>
      </c>
      <c r="D13" s="40" t="s">
        <v>50</v>
      </c>
      <c r="E13" s="18">
        <f t="shared" si="0"/>
        <v>160</v>
      </c>
      <c r="F13" s="24">
        <f t="shared" ref="F13:F44" si="1">COUNTA(BW13,BU13,BS13,BQ13,BO13,BM13,BK13,BI13,BG13,BE13,BC13,BA13,AY13,AW13,AU13,AS13,AQ13,AO13,AM13,AK13,AI13,AG13,AC13,AE13,AA13,Y13,W13,U13,S13,Q13,O13,M13,K13,I13,G13)</f>
        <v>4</v>
      </c>
      <c r="G13" s="47">
        <v>1</v>
      </c>
      <c r="H13" s="47">
        <v>36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>
        <v>1</v>
      </c>
      <c r="Z13" s="47">
        <v>30</v>
      </c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>
        <v>1</v>
      </c>
      <c r="AL13" s="47">
        <v>39</v>
      </c>
      <c r="AM13" s="47"/>
      <c r="AN13" s="47"/>
      <c r="AO13" s="47"/>
      <c r="AP13" s="47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>
        <v>3</v>
      </c>
      <c r="BR13" s="48">
        <v>55</v>
      </c>
      <c r="BS13" s="49"/>
      <c r="BT13" s="49"/>
      <c r="BU13" s="49"/>
      <c r="BV13" s="49"/>
      <c r="BW13" s="49"/>
      <c r="BX13" s="49"/>
    </row>
    <row r="14" spans="1:76" s="44" customFormat="1" ht="15" thickBot="1" x14ac:dyDescent="0.4">
      <c r="A14" s="37">
        <v>9</v>
      </c>
      <c r="B14" s="7" t="s">
        <v>37</v>
      </c>
      <c r="C14" s="6" t="s">
        <v>38</v>
      </c>
      <c r="D14" s="8" t="s">
        <v>39</v>
      </c>
      <c r="E14" s="18">
        <f t="shared" si="0"/>
        <v>131</v>
      </c>
      <c r="F14" s="24">
        <f t="shared" si="1"/>
        <v>4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>
        <v>1</v>
      </c>
      <c r="AJ14" s="15">
        <v>30</v>
      </c>
      <c r="AK14" s="15"/>
      <c r="AL14" s="15"/>
      <c r="AM14" s="15"/>
      <c r="AN14" s="15"/>
      <c r="AO14" s="15"/>
      <c r="AP14" s="15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>
        <v>2</v>
      </c>
      <c r="BJ14" s="11">
        <v>34</v>
      </c>
      <c r="BK14" s="11"/>
      <c r="BL14" s="11"/>
      <c r="BM14" s="11">
        <v>1</v>
      </c>
      <c r="BN14" s="11">
        <v>30</v>
      </c>
      <c r="BO14" s="11"/>
      <c r="BP14" s="11"/>
      <c r="BQ14" s="11">
        <v>9</v>
      </c>
      <c r="BR14" s="11">
        <v>37</v>
      </c>
      <c r="BS14" s="14"/>
      <c r="BT14" s="14"/>
      <c r="BU14" s="14"/>
      <c r="BV14" s="14"/>
      <c r="BW14" s="14"/>
      <c r="BX14" s="14"/>
    </row>
    <row r="15" spans="1:76" s="44" customFormat="1" ht="15" thickBot="1" x14ac:dyDescent="0.4">
      <c r="A15" s="37">
        <v>10</v>
      </c>
      <c r="B15" s="38" t="s">
        <v>48</v>
      </c>
      <c r="C15" s="39" t="s">
        <v>49</v>
      </c>
      <c r="D15" s="40" t="s">
        <v>50</v>
      </c>
      <c r="E15" s="18">
        <f t="shared" si="0"/>
        <v>123</v>
      </c>
      <c r="F15" s="24">
        <f t="shared" si="1"/>
        <v>4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>
        <v>2</v>
      </c>
      <c r="Z15" s="41">
        <v>25</v>
      </c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>
        <v>1</v>
      </c>
      <c r="AN15" s="41">
        <v>30</v>
      </c>
      <c r="AO15" s="41"/>
      <c r="AP15" s="41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>
        <v>3</v>
      </c>
      <c r="BJ15" s="42">
        <v>29</v>
      </c>
      <c r="BK15" s="42"/>
      <c r="BL15" s="42"/>
      <c r="BM15" s="42"/>
      <c r="BN15" s="42"/>
      <c r="BO15" s="42"/>
      <c r="BP15" s="42"/>
      <c r="BQ15" s="42">
        <v>7</v>
      </c>
      <c r="BR15" s="42">
        <v>39</v>
      </c>
      <c r="BS15" s="43"/>
      <c r="BT15" s="43"/>
      <c r="BU15" s="43"/>
      <c r="BV15" s="43"/>
      <c r="BW15" s="43"/>
      <c r="BX15" s="43"/>
    </row>
    <row r="16" spans="1:76" s="44" customFormat="1" ht="15" thickBot="1" x14ac:dyDescent="0.4">
      <c r="A16" s="37">
        <v>11</v>
      </c>
      <c r="B16" s="38" t="s">
        <v>40</v>
      </c>
      <c r="C16" s="39" t="s">
        <v>41</v>
      </c>
      <c r="D16" s="40" t="s">
        <v>42</v>
      </c>
      <c r="E16" s="18">
        <f t="shared" si="0"/>
        <v>122</v>
      </c>
      <c r="F16" s="24">
        <f t="shared" si="1"/>
        <v>4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2"/>
      <c r="AR16" s="42"/>
      <c r="AS16" s="42"/>
      <c r="AT16" s="42"/>
      <c r="AU16" s="42"/>
      <c r="AV16" s="42"/>
      <c r="AW16" s="42">
        <v>1</v>
      </c>
      <c r="AX16" s="42">
        <v>30</v>
      </c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>
        <v>14</v>
      </c>
      <c r="BR16" s="42">
        <v>32</v>
      </c>
      <c r="BS16" s="45"/>
      <c r="BT16" s="45"/>
      <c r="BU16" s="46">
        <v>1</v>
      </c>
      <c r="BV16" s="46">
        <v>30</v>
      </c>
      <c r="BW16" s="42">
        <v>1</v>
      </c>
      <c r="BX16" s="42">
        <v>30</v>
      </c>
    </row>
    <row r="17" spans="1:76" s="44" customFormat="1" ht="15" thickBot="1" x14ac:dyDescent="0.4">
      <c r="A17" s="37">
        <v>12</v>
      </c>
      <c r="B17" s="38" t="s">
        <v>46</v>
      </c>
      <c r="C17" s="39" t="s">
        <v>47</v>
      </c>
      <c r="D17" s="40" t="s">
        <v>39</v>
      </c>
      <c r="E17" s="18">
        <f t="shared" si="0"/>
        <v>110</v>
      </c>
      <c r="F17" s="24">
        <f t="shared" si="1"/>
        <v>4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>
        <v>2</v>
      </c>
      <c r="AL17" s="41">
        <v>34</v>
      </c>
      <c r="AM17" s="41"/>
      <c r="AN17" s="41"/>
      <c r="AO17" s="41"/>
      <c r="AP17" s="41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>
        <v>2</v>
      </c>
      <c r="BF17" s="42">
        <v>35</v>
      </c>
      <c r="BG17" s="42"/>
      <c r="BH17" s="42"/>
      <c r="BI17" s="42"/>
      <c r="BJ17" s="42"/>
      <c r="BK17" s="42"/>
      <c r="BL17" s="42"/>
      <c r="BM17" s="42">
        <v>2</v>
      </c>
      <c r="BN17" s="42">
        <v>25</v>
      </c>
      <c r="BO17" s="42"/>
      <c r="BP17" s="42"/>
      <c r="BQ17" s="42">
        <v>30</v>
      </c>
      <c r="BR17" s="42">
        <v>16</v>
      </c>
      <c r="BS17" s="43"/>
      <c r="BT17" s="43"/>
      <c r="BU17" s="43"/>
      <c r="BV17" s="43"/>
      <c r="BW17" s="42"/>
      <c r="BX17" s="42"/>
    </row>
    <row r="18" spans="1:76" s="44" customFormat="1" ht="15" thickBot="1" x14ac:dyDescent="0.4">
      <c r="A18" s="37">
        <v>13</v>
      </c>
      <c r="B18" s="38" t="s">
        <v>71</v>
      </c>
      <c r="C18" s="39" t="s">
        <v>72</v>
      </c>
      <c r="D18" s="40" t="s">
        <v>39</v>
      </c>
      <c r="E18" s="18">
        <f t="shared" si="0"/>
        <v>96</v>
      </c>
      <c r="F18" s="24">
        <f t="shared" si="1"/>
        <v>4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>
        <v>1</v>
      </c>
      <c r="X18" s="41">
        <v>30</v>
      </c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>
        <v>3</v>
      </c>
      <c r="BD18" s="42">
        <v>21</v>
      </c>
      <c r="BE18" s="42"/>
      <c r="BF18" s="42"/>
      <c r="BG18" s="42"/>
      <c r="BH18" s="42"/>
      <c r="BI18" s="42">
        <v>4</v>
      </c>
      <c r="BJ18" s="42">
        <v>24</v>
      </c>
      <c r="BK18" s="42"/>
      <c r="BL18" s="42"/>
      <c r="BM18" s="42"/>
      <c r="BN18" s="42"/>
      <c r="BO18" s="42"/>
      <c r="BP18" s="42"/>
      <c r="BQ18" s="42">
        <v>25</v>
      </c>
      <c r="BR18" s="42">
        <v>21</v>
      </c>
      <c r="BS18" s="43"/>
      <c r="BT18" s="43"/>
      <c r="BU18" s="43"/>
      <c r="BV18" s="43"/>
      <c r="BW18" s="42"/>
      <c r="BX18" s="42"/>
    </row>
    <row r="19" spans="1:76" s="44" customFormat="1" ht="15" thickBot="1" x14ac:dyDescent="0.4">
      <c r="A19" s="37">
        <v>14</v>
      </c>
      <c r="B19" s="38" t="s">
        <v>56</v>
      </c>
      <c r="C19" s="39" t="s">
        <v>57</v>
      </c>
      <c r="D19" s="40" t="s">
        <v>39</v>
      </c>
      <c r="E19" s="18">
        <f t="shared" si="0"/>
        <v>86</v>
      </c>
      <c r="F19" s="24">
        <f t="shared" si="1"/>
        <v>3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>
        <v>1</v>
      </c>
      <c r="BD19" s="42">
        <v>31</v>
      </c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>
        <v>6</v>
      </c>
      <c r="BR19" s="42">
        <v>40</v>
      </c>
      <c r="BS19" s="45"/>
      <c r="BT19" s="45"/>
      <c r="BU19" s="46"/>
      <c r="BV19" s="46"/>
      <c r="BW19" s="42">
        <v>4</v>
      </c>
      <c r="BX19" s="42">
        <v>15</v>
      </c>
    </row>
    <row r="20" spans="1:76" s="44" customFormat="1" ht="15" thickBot="1" x14ac:dyDescent="0.4">
      <c r="A20" s="37">
        <v>15</v>
      </c>
      <c r="B20" s="38" t="s">
        <v>58</v>
      </c>
      <c r="C20" s="39" t="s">
        <v>59</v>
      </c>
      <c r="D20" s="40" t="s">
        <v>60</v>
      </c>
      <c r="E20" s="18">
        <f t="shared" si="0"/>
        <v>80</v>
      </c>
      <c r="F20" s="24">
        <f t="shared" si="1"/>
        <v>2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>
        <v>2</v>
      </c>
      <c r="BR20" s="42">
        <v>60</v>
      </c>
      <c r="BS20" s="45"/>
      <c r="BT20" s="45"/>
      <c r="BU20" s="46">
        <v>3</v>
      </c>
      <c r="BV20" s="46">
        <v>20</v>
      </c>
      <c r="BW20" s="42"/>
      <c r="BX20" s="42"/>
    </row>
    <row r="21" spans="1:76" s="44" customFormat="1" ht="15" thickBot="1" x14ac:dyDescent="0.4">
      <c r="A21" s="37">
        <v>15</v>
      </c>
      <c r="B21" s="38" t="s">
        <v>85</v>
      </c>
      <c r="C21" s="39" t="s">
        <v>86</v>
      </c>
      <c r="D21" s="40" t="s">
        <v>67</v>
      </c>
      <c r="E21" s="18">
        <f t="shared" si="0"/>
        <v>80</v>
      </c>
      <c r="F21" s="24">
        <f t="shared" si="1"/>
        <v>4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>
        <v>2</v>
      </c>
      <c r="R21" s="41">
        <v>25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>
        <v>4</v>
      </c>
      <c r="AH21" s="41">
        <v>15</v>
      </c>
      <c r="AI21" s="41"/>
      <c r="AJ21" s="41"/>
      <c r="AK21" s="41"/>
      <c r="AL21" s="41"/>
      <c r="AM21" s="41"/>
      <c r="AN21" s="41"/>
      <c r="AO21" s="41"/>
      <c r="AP21" s="41"/>
      <c r="AQ21" s="42">
        <v>1</v>
      </c>
      <c r="AR21" s="42">
        <v>30</v>
      </c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>
        <v>36</v>
      </c>
      <c r="BR21" s="42">
        <v>10</v>
      </c>
      <c r="BS21" s="43"/>
      <c r="BT21" s="43"/>
      <c r="BU21" s="43"/>
      <c r="BV21" s="43"/>
      <c r="BW21" s="42"/>
      <c r="BX21" s="42"/>
    </row>
    <row r="22" spans="1:76" s="44" customFormat="1" thickBot="1" x14ac:dyDescent="0.4">
      <c r="A22" s="37">
        <v>17</v>
      </c>
      <c r="B22" s="38" t="s">
        <v>61</v>
      </c>
      <c r="C22" s="39" t="s">
        <v>62</v>
      </c>
      <c r="D22" s="40" t="s">
        <v>42</v>
      </c>
      <c r="E22" s="18">
        <f t="shared" si="0"/>
        <v>77</v>
      </c>
      <c r="F22" s="24">
        <f t="shared" si="1"/>
        <v>3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>
        <v>1</v>
      </c>
      <c r="AH22" s="41">
        <v>30</v>
      </c>
      <c r="AI22" s="41"/>
      <c r="AJ22" s="41"/>
      <c r="AK22" s="41"/>
      <c r="AL22" s="41"/>
      <c r="AM22" s="41"/>
      <c r="AN22" s="41"/>
      <c r="AO22" s="41"/>
      <c r="AP22" s="41"/>
      <c r="AQ22" s="42">
        <v>2</v>
      </c>
      <c r="AR22" s="42">
        <v>25</v>
      </c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>
        <v>24</v>
      </c>
      <c r="BR22" s="42">
        <v>22</v>
      </c>
      <c r="BS22" s="43"/>
      <c r="BT22" s="43"/>
      <c r="BU22" s="43"/>
      <c r="BV22" s="43"/>
      <c r="BW22" s="42"/>
      <c r="BX22" s="42"/>
    </row>
    <row r="23" spans="1:76" s="44" customFormat="1" ht="15" thickBot="1" x14ac:dyDescent="0.4">
      <c r="A23" s="37">
        <v>18</v>
      </c>
      <c r="B23" s="7" t="s">
        <v>92</v>
      </c>
      <c r="C23" s="6" t="s">
        <v>70</v>
      </c>
      <c r="D23" s="8" t="s">
        <v>50</v>
      </c>
      <c r="E23" s="18">
        <f t="shared" si="0"/>
        <v>75</v>
      </c>
      <c r="F23" s="24">
        <f t="shared" si="1"/>
        <v>3</v>
      </c>
      <c r="G23" s="15">
        <v>3</v>
      </c>
      <c r="H23" s="15">
        <v>26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v>4</v>
      </c>
      <c r="BF23" s="11">
        <v>25</v>
      </c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>
        <v>22</v>
      </c>
      <c r="BR23" s="11">
        <v>24</v>
      </c>
      <c r="BS23" s="14"/>
      <c r="BT23" s="14"/>
      <c r="BU23" s="14"/>
      <c r="BV23" s="14"/>
      <c r="BW23" s="11"/>
      <c r="BX23" s="11"/>
    </row>
    <row r="24" spans="1:76" s="44" customFormat="1" ht="15" thickBot="1" x14ac:dyDescent="0.4">
      <c r="A24" s="37">
        <v>19</v>
      </c>
      <c r="B24" s="38" t="s">
        <v>63</v>
      </c>
      <c r="C24" s="39" t="s">
        <v>64</v>
      </c>
      <c r="D24" s="40" t="s">
        <v>50</v>
      </c>
      <c r="E24" s="18">
        <f t="shared" si="0"/>
        <v>73</v>
      </c>
      <c r="F24" s="24">
        <f t="shared" si="1"/>
        <v>3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>
        <v>2</v>
      </c>
      <c r="AH24" s="41">
        <v>25</v>
      </c>
      <c r="AI24" s="41"/>
      <c r="AJ24" s="41"/>
      <c r="AK24" s="41"/>
      <c r="AL24" s="41"/>
      <c r="AM24" s="41"/>
      <c r="AN24" s="41"/>
      <c r="AO24" s="41"/>
      <c r="AP24" s="41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>
        <v>6</v>
      </c>
      <c r="BF24" s="42">
        <v>15</v>
      </c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>
        <v>13</v>
      </c>
      <c r="BR24" s="42">
        <v>33</v>
      </c>
      <c r="BS24" s="43"/>
      <c r="BT24" s="43"/>
      <c r="BU24" s="43"/>
      <c r="BV24" s="43"/>
      <c r="BW24" s="43"/>
      <c r="BX24" s="43"/>
    </row>
    <row r="25" spans="1:76" s="44" customFormat="1" ht="15" thickBot="1" x14ac:dyDescent="0.4">
      <c r="A25" s="37">
        <v>20</v>
      </c>
      <c r="B25" s="7" t="s">
        <v>87</v>
      </c>
      <c r="C25" s="6" t="s">
        <v>88</v>
      </c>
      <c r="D25" s="8" t="s">
        <v>42</v>
      </c>
      <c r="E25" s="18">
        <f t="shared" si="0"/>
        <v>70</v>
      </c>
      <c r="F25" s="24">
        <f t="shared" si="1"/>
        <v>4</v>
      </c>
      <c r="G25" s="15">
        <v>5</v>
      </c>
      <c r="H25" s="15">
        <v>16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1"/>
      <c r="AR25" s="11"/>
      <c r="AS25" s="11"/>
      <c r="AT25" s="11"/>
      <c r="AU25" s="11">
        <v>5</v>
      </c>
      <c r="AV25" s="11">
        <v>10</v>
      </c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>
        <v>12</v>
      </c>
      <c r="BR25" s="11">
        <v>34</v>
      </c>
      <c r="BS25" s="12"/>
      <c r="BT25" s="12"/>
      <c r="BU25" s="13"/>
      <c r="BV25" s="13"/>
      <c r="BW25" s="11">
        <v>5</v>
      </c>
      <c r="BX25" s="11">
        <v>10</v>
      </c>
    </row>
    <row r="26" spans="1:76" s="44" customFormat="1" ht="15" thickBot="1" x14ac:dyDescent="0.4">
      <c r="A26" s="37">
        <v>21</v>
      </c>
      <c r="B26" s="38" t="s">
        <v>68</v>
      </c>
      <c r="C26" s="39" t="s">
        <v>57</v>
      </c>
      <c r="D26" s="40" t="s">
        <v>53</v>
      </c>
      <c r="E26" s="18">
        <f t="shared" si="0"/>
        <v>68</v>
      </c>
      <c r="F26" s="24">
        <f t="shared" si="1"/>
        <v>3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>
        <v>11</v>
      </c>
      <c r="AL26" s="41">
        <v>9</v>
      </c>
      <c r="AM26" s="41"/>
      <c r="AN26" s="41"/>
      <c r="AO26" s="41"/>
      <c r="AP26" s="41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>
        <v>17</v>
      </c>
      <c r="BR26" s="42">
        <v>29</v>
      </c>
      <c r="BS26" s="42">
        <v>1</v>
      </c>
      <c r="BT26" s="42">
        <v>30</v>
      </c>
      <c r="BU26" s="42"/>
      <c r="BV26" s="43"/>
      <c r="BW26" s="42"/>
      <c r="BX26" s="42"/>
    </row>
    <row r="27" spans="1:76" s="44" customFormat="1" ht="15" thickBot="1" x14ac:dyDescent="0.4">
      <c r="A27" s="37">
        <v>22</v>
      </c>
      <c r="B27" s="38" t="s">
        <v>120</v>
      </c>
      <c r="C27" s="39" t="s">
        <v>121</v>
      </c>
      <c r="D27" s="40" t="s">
        <v>122</v>
      </c>
      <c r="E27" s="18">
        <f t="shared" si="0"/>
        <v>67</v>
      </c>
      <c r="F27" s="24">
        <f t="shared" si="1"/>
        <v>3</v>
      </c>
      <c r="G27" s="41"/>
      <c r="H27" s="41"/>
      <c r="I27" s="41"/>
      <c r="J27" s="41"/>
      <c r="K27" s="41">
        <v>1</v>
      </c>
      <c r="L27" s="41">
        <v>30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>
        <v>2</v>
      </c>
      <c r="BD27" s="42">
        <v>26</v>
      </c>
      <c r="BE27" s="42"/>
      <c r="BF27" s="42"/>
      <c r="BG27" s="42"/>
      <c r="BH27" s="42"/>
      <c r="BI27" s="42">
        <v>9</v>
      </c>
      <c r="BJ27" s="42">
        <v>11</v>
      </c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2"/>
      <c r="BX27" s="42"/>
    </row>
    <row r="28" spans="1:76" s="44" customFormat="1" ht="15" thickBot="1" x14ac:dyDescent="0.4">
      <c r="A28" s="37">
        <v>23</v>
      </c>
      <c r="B28" s="38" t="s">
        <v>69</v>
      </c>
      <c r="C28" s="39" t="s">
        <v>70</v>
      </c>
      <c r="D28" s="40" t="s">
        <v>39</v>
      </c>
      <c r="E28" s="18">
        <f t="shared" si="0"/>
        <v>66</v>
      </c>
      <c r="F28" s="24">
        <f t="shared" si="1"/>
        <v>2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>
        <v>4</v>
      </c>
      <c r="BD28" s="42">
        <v>16</v>
      </c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>
        <v>4</v>
      </c>
      <c r="BR28" s="42">
        <v>50</v>
      </c>
      <c r="BS28" s="43"/>
      <c r="BT28" s="43"/>
      <c r="BU28" s="43"/>
      <c r="BV28" s="43"/>
      <c r="BW28" s="43"/>
      <c r="BX28" s="43"/>
    </row>
    <row r="29" spans="1:76" s="44" customFormat="1" ht="15" thickBot="1" x14ac:dyDescent="0.4">
      <c r="A29" s="37">
        <v>23</v>
      </c>
      <c r="B29" s="38" t="s">
        <v>95</v>
      </c>
      <c r="C29" s="39" t="s">
        <v>96</v>
      </c>
      <c r="D29" s="40" t="s">
        <v>76</v>
      </c>
      <c r="E29" s="18">
        <f t="shared" si="0"/>
        <v>66</v>
      </c>
      <c r="F29" s="24">
        <f t="shared" si="1"/>
        <v>3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>
        <v>3</v>
      </c>
      <c r="Z29" s="41">
        <v>20</v>
      </c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>
        <v>3</v>
      </c>
      <c r="AL29" s="41">
        <v>29</v>
      </c>
      <c r="AM29" s="41"/>
      <c r="AN29" s="41"/>
      <c r="AO29" s="41"/>
      <c r="AP29" s="41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>
        <v>29</v>
      </c>
      <c r="BR29" s="42">
        <v>17</v>
      </c>
      <c r="BS29" s="43"/>
      <c r="BT29" s="43"/>
      <c r="BU29" s="43"/>
      <c r="BV29" s="43"/>
      <c r="BW29" s="42"/>
      <c r="BX29" s="42"/>
    </row>
    <row r="30" spans="1:76" s="44" customFormat="1" ht="15" thickBot="1" x14ac:dyDescent="0.4">
      <c r="A30" s="37">
        <v>25</v>
      </c>
      <c r="B30" s="38" t="s">
        <v>73</v>
      </c>
      <c r="C30" s="39" t="s">
        <v>41</v>
      </c>
      <c r="D30" s="40" t="s">
        <v>39</v>
      </c>
      <c r="E30" s="18">
        <f t="shared" si="0"/>
        <v>65</v>
      </c>
      <c r="F30" s="24">
        <f t="shared" si="1"/>
        <v>1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>
        <v>1</v>
      </c>
      <c r="BR30" s="42">
        <v>65</v>
      </c>
      <c r="BS30" s="43"/>
      <c r="BT30" s="43"/>
      <c r="BU30" s="43"/>
      <c r="BV30" s="43"/>
      <c r="BW30" s="42"/>
      <c r="BX30" s="42"/>
    </row>
    <row r="31" spans="1:76" s="44" customFormat="1" ht="15" thickBot="1" x14ac:dyDescent="0.4">
      <c r="A31" s="37">
        <v>25</v>
      </c>
      <c r="B31" s="38" t="s">
        <v>74</v>
      </c>
      <c r="C31" s="39" t="s">
        <v>75</v>
      </c>
      <c r="D31" s="40" t="s">
        <v>76</v>
      </c>
      <c r="E31" s="18">
        <f t="shared" si="0"/>
        <v>65</v>
      </c>
      <c r="F31" s="24">
        <f t="shared" si="1"/>
        <v>2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>
        <v>3</v>
      </c>
      <c r="BF31" s="42">
        <v>30</v>
      </c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>
        <v>11</v>
      </c>
      <c r="BR31" s="42">
        <v>35</v>
      </c>
      <c r="BS31" s="43"/>
      <c r="BT31" s="43"/>
      <c r="BU31" s="43"/>
      <c r="BV31" s="43"/>
      <c r="BW31" s="43"/>
      <c r="BX31" s="43"/>
    </row>
    <row r="32" spans="1:76" ht="15" thickBot="1" x14ac:dyDescent="0.4">
      <c r="A32" s="37">
        <v>25</v>
      </c>
      <c r="B32" s="38" t="s">
        <v>77</v>
      </c>
      <c r="C32" s="39" t="s">
        <v>78</v>
      </c>
      <c r="D32" s="40" t="s">
        <v>79</v>
      </c>
      <c r="E32" s="18">
        <f t="shared" si="0"/>
        <v>65</v>
      </c>
      <c r="F32" s="24">
        <f t="shared" si="1"/>
        <v>2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>
        <v>1</v>
      </c>
      <c r="BF32" s="42">
        <v>40</v>
      </c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5"/>
      <c r="BT32" s="45"/>
      <c r="BU32" s="46">
        <v>2</v>
      </c>
      <c r="BV32" s="46">
        <v>25</v>
      </c>
      <c r="BW32" s="42"/>
      <c r="BX32" s="42"/>
    </row>
    <row r="33" spans="1:76" ht="15" thickBot="1" x14ac:dyDescent="0.4">
      <c r="A33" s="37">
        <v>28</v>
      </c>
      <c r="B33" s="38" t="s">
        <v>80</v>
      </c>
      <c r="C33" s="39" t="s">
        <v>81</v>
      </c>
      <c r="D33" s="40" t="s">
        <v>39</v>
      </c>
      <c r="E33" s="18">
        <f t="shared" si="0"/>
        <v>59</v>
      </c>
      <c r="F33" s="24">
        <f t="shared" si="1"/>
        <v>4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>
        <v>5</v>
      </c>
      <c r="BF33" s="42">
        <v>20</v>
      </c>
      <c r="BG33" s="42"/>
      <c r="BH33" s="42"/>
      <c r="BI33" s="42"/>
      <c r="BJ33" s="42"/>
      <c r="BK33" s="42"/>
      <c r="BL33" s="42"/>
      <c r="BM33" s="42">
        <v>5</v>
      </c>
      <c r="BN33" s="42">
        <v>10</v>
      </c>
      <c r="BO33" s="42"/>
      <c r="BP33" s="42"/>
      <c r="BQ33" s="42">
        <v>21</v>
      </c>
      <c r="BR33" s="42">
        <v>25</v>
      </c>
      <c r="BS33" s="45"/>
      <c r="BT33" s="45"/>
      <c r="BU33" s="46">
        <v>7</v>
      </c>
      <c r="BV33" s="46">
        <v>4</v>
      </c>
      <c r="BW33" s="42"/>
      <c r="BX33" s="42"/>
    </row>
    <row r="34" spans="1:76" ht="15" thickBot="1" x14ac:dyDescent="0.4">
      <c r="A34" s="37">
        <v>29</v>
      </c>
      <c r="B34" s="7" t="s">
        <v>145</v>
      </c>
      <c r="C34" s="6" t="s">
        <v>146</v>
      </c>
      <c r="D34" s="8" t="s">
        <v>50</v>
      </c>
      <c r="E34" s="18">
        <f t="shared" si="0"/>
        <v>56</v>
      </c>
      <c r="F34" s="24">
        <f t="shared" si="1"/>
        <v>2</v>
      </c>
      <c r="G34" s="15"/>
      <c r="H34" s="15"/>
      <c r="I34" s="15">
        <v>1</v>
      </c>
      <c r="J34" s="15">
        <v>30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>
        <v>20</v>
      </c>
      <c r="BR34" s="11">
        <v>26</v>
      </c>
      <c r="BS34" s="14"/>
      <c r="BT34" s="14"/>
      <c r="BU34" s="14"/>
      <c r="BV34" s="14"/>
      <c r="BW34" s="11"/>
      <c r="BX34" s="11"/>
    </row>
    <row r="35" spans="1:76" ht="15" thickBot="1" x14ac:dyDescent="0.4">
      <c r="A35" s="37">
        <v>30</v>
      </c>
      <c r="B35" s="7" t="s">
        <v>84</v>
      </c>
      <c r="C35" s="6" t="s">
        <v>41</v>
      </c>
      <c r="D35" s="8" t="s">
        <v>42</v>
      </c>
      <c r="E35" s="18">
        <f t="shared" si="0"/>
        <v>55</v>
      </c>
      <c r="F35" s="24">
        <f t="shared" si="1"/>
        <v>2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1"/>
      <c r="AR35" s="11"/>
      <c r="AS35" s="11"/>
      <c r="AT35" s="11"/>
      <c r="AU35" s="11"/>
      <c r="AV35" s="11"/>
      <c r="AW35" s="11"/>
      <c r="AX35" s="11"/>
      <c r="AY35" s="11">
        <v>1</v>
      </c>
      <c r="AZ35" s="11">
        <v>30</v>
      </c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2"/>
      <c r="BT35" s="12"/>
      <c r="BU35" s="13"/>
      <c r="BV35" s="13"/>
      <c r="BW35" s="11">
        <v>2</v>
      </c>
      <c r="BX35" s="11">
        <v>25</v>
      </c>
    </row>
    <row r="36" spans="1:76" ht="15" thickBot="1" x14ac:dyDescent="0.4">
      <c r="A36" s="37">
        <v>31</v>
      </c>
      <c r="B36" s="7" t="s">
        <v>127</v>
      </c>
      <c r="C36" s="6" t="s">
        <v>128</v>
      </c>
      <c r="D36" s="8" t="s">
        <v>50</v>
      </c>
      <c r="E36" s="18">
        <f t="shared" si="0"/>
        <v>51</v>
      </c>
      <c r="F36" s="24">
        <f t="shared" si="1"/>
        <v>3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>
        <v>4</v>
      </c>
      <c r="R36" s="15">
        <v>15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1</v>
      </c>
      <c r="AD36" s="15">
        <v>30</v>
      </c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>
        <v>15</v>
      </c>
      <c r="BF36" s="11">
        <v>6</v>
      </c>
      <c r="BG36" s="11"/>
      <c r="BH36" s="11"/>
      <c r="BI36" s="11"/>
      <c r="BJ36" s="11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1"/>
      <c r="BX36" s="11"/>
    </row>
    <row r="37" spans="1:76" ht="15" thickBot="1" x14ac:dyDescent="0.4">
      <c r="A37" s="37">
        <v>32</v>
      </c>
      <c r="B37" s="7" t="s">
        <v>89</v>
      </c>
      <c r="C37" s="6" t="s">
        <v>90</v>
      </c>
      <c r="D37" s="8" t="s">
        <v>91</v>
      </c>
      <c r="E37" s="18">
        <f t="shared" si="0"/>
        <v>50</v>
      </c>
      <c r="F37" s="24">
        <f t="shared" si="1"/>
        <v>3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>
        <v>3</v>
      </c>
      <c r="AJ37" s="15">
        <v>20</v>
      </c>
      <c r="AK37" s="15"/>
      <c r="AL37" s="15"/>
      <c r="AM37" s="15"/>
      <c r="AN37" s="15"/>
      <c r="AO37" s="15"/>
      <c r="AP37" s="15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>
        <v>2</v>
      </c>
      <c r="BL37" s="11">
        <v>25</v>
      </c>
      <c r="BM37" s="11"/>
      <c r="BN37" s="11"/>
      <c r="BO37" s="11"/>
      <c r="BP37" s="11"/>
      <c r="BQ37" s="11">
        <v>41</v>
      </c>
      <c r="BR37" s="11">
        <v>5</v>
      </c>
      <c r="BS37" s="14"/>
      <c r="BT37" s="14"/>
      <c r="BU37" s="14"/>
      <c r="BV37" s="14"/>
      <c r="BW37" s="11"/>
      <c r="BX37" s="11"/>
    </row>
    <row r="38" spans="1:76" ht="15" thickBot="1" x14ac:dyDescent="0.4">
      <c r="A38" s="37">
        <v>32</v>
      </c>
      <c r="B38" s="7" t="s">
        <v>114</v>
      </c>
      <c r="C38" s="6" t="s">
        <v>115</v>
      </c>
      <c r="D38" s="8" t="s">
        <v>45</v>
      </c>
      <c r="E38" s="18">
        <f t="shared" ref="E38:E69" si="2">BX38+BV38+BT38+BR38+BP38+BN38+BL38+BJ38+BH38+BF38+BD38+BB38+AZ38+AX38+AV38+AT38+AR38+AP38+AN38+AL38+AJ38+AH38+AF38+AD38+AB38+Z38+X38+V38+T38+R38+P38+N38+L38+J38+H38</f>
        <v>50</v>
      </c>
      <c r="F38" s="24">
        <f t="shared" si="1"/>
        <v>3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>
        <v>5</v>
      </c>
      <c r="X38" s="15">
        <v>10</v>
      </c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1"/>
      <c r="AR38" s="11"/>
      <c r="AS38" s="11"/>
      <c r="AT38" s="11"/>
      <c r="AU38" s="11"/>
      <c r="AV38" s="11"/>
      <c r="AW38" s="11">
        <v>3</v>
      </c>
      <c r="AX38" s="11">
        <v>20</v>
      </c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>
        <v>3</v>
      </c>
      <c r="BL38" s="11">
        <v>20</v>
      </c>
      <c r="BM38" s="11"/>
      <c r="BN38" s="11"/>
      <c r="BO38" s="11"/>
      <c r="BP38" s="11"/>
      <c r="BQ38" s="11"/>
      <c r="BR38" s="11"/>
      <c r="BS38" s="14"/>
      <c r="BT38" s="14"/>
      <c r="BU38" s="14"/>
      <c r="BV38" s="14"/>
      <c r="BW38" s="11"/>
      <c r="BX38" s="11"/>
    </row>
    <row r="39" spans="1:76" ht="15" thickBot="1" x14ac:dyDescent="0.4">
      <c r="A39" s="37">
        <v>34</v>
      </c>
      <c r="B39" s="7" t="s">
        <v>93</v>
      </c>
      <c r="C39" s="6" t="s">
        <v>94</v>
      </c>
      <c r="D39" s="8" t="s">
        <v>79</v>
      </c>
      <c r="E39" s="18">
        <f t="shared" si="2"/>
        <v>49</v>
      </c>
      <c r="F39" s="24">
        <f t="shared" si="1"/>
        <v>2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>
        <v>1</v>
      </c>
      <c r="BJ39" s="11">
        <v>39</v>
      </c>
      <c r="BK39" s="11"/>
      <c r="BL39" s="11"/>
      <c r="BM39" s="11"/>
      <c r="BN39" s="11"/>
      <c r="BO39" s="11"/>
      <c r="BP39" s="11"/>
      <c r="BQ39" s="11"/>
      <c r="BR39" s="11"/>
      <c r="BS39" s="12"/>
      <c r="BT39" s="12"/>
      <c r="BU39" s="13">
        <v>5</v>
      </c>
      <c r="BV39" s="13">
        <v>10</v>
      </c>
      <c r="BW39" s="11"/>
      <c r="BX39" s="11"/>
    </row>
    <row r="40" spans="1:76" ht="15" thickBot="1" x14ac:dyDescent="0.4">
      <c r="A40" s="37">
        <v>34</v>
      </c>
      <c r="B40" s="7" t="s">
        <v>110</v>
      </c>
      <c r="C40" s="6" t="s">
        <v>111</v>
      </c>
      <c r="D40" s="8" t="s">
        <v>50</v>
      </c>
      <c r="E40" s="18">
        <f t="shared" si="2"/>
        <v>49</v>
      </c>
      <c r="F40" s="24">
        <f t="shared" si="1"/>
        <v>3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>
        <v>6</v>
      </c>
      <c r="Z40" s="15">
        <v>5</v>
      </c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1"/>
      <c r="AR40" s="11"/>
      <c r="AS40" s="11"/>
      <c r="AT40" s="11"/>
      <c r="AU40" s="11">
        <v>2</v>
      </c>
      <c r="AV40" s="11">
        <v>25</v>
      </c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>
        <v>27</v>
      </c>
      <c r="BR40" s="11">
        <v>19</v>
      </c>
      <c r="BS40" s="14"/>
      <c r="BT40" s="14"/>
      <c r="BU40" s="14"/>
      <c r="BV40" s="14"/>
      <c r="BW40" s="11"/>
      <c r="BX40" s="11"/>
    </row>
    <row r="41" spans="1:76" ht="15" thickBot="1" x14ac:dyDescent="0.4">
      <c r="A41" s="37">
        <v>36</v>
      </c>
      <c r="B41" s="7" t="s">
        <v>97</v>
      </c>
      <c r="C41" s="6" t="s">
        <v>98</v>
      </c>
      <c r="D41" s="8" t="s">
        <v>99</v>
      </c>
      <c r="E41" s="18">
        <f t="shared" si="2"/>
        <v>46</v>
      </c>
      <c r="F41" s="24">
        <f t="shared" si="1"/>
        <v>4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>
        <v>9</v>
      </c>
      <c r="AL41" s="15">
        <v>11</v>
      </c>
      <c r="AM41" s="15"/>
      <c r="AN41" s="15"/>
      <c r="AO41" s="15"/>
      <c r="AP41" s="15"/>
      <c r="AQ41" s="11">
        <v>3</v>
      </c>
      <c r="AR41" s="11">
        <v>20</v>
      </c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>
        <v>9</v>
      </c>
      <c r="BF41" s="11">
        <v>12</v>
      </c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2"/>
      <c r="BT41" s="12"/>
      <c r="BU41" s="13">
        <v>8</v>
      </c>
      <c r="BV41" s="13">
        <v>3</v>
      </c>
      <c r="BW41" s="11"/>
      <c r="BX41" s="11"/>
    </row>
    <row r="42" spans="1:76" ht="15" thickBot="1" x14ac:dyDescent="0.4">
      <c r="A42" s="37">
        <v>37</v>
      </c>
      <c r="B42" s="7" t="s">
        <v>100</v>
      </c>
      <c r="C42" s="6" t="s">
        <v>59</v>
      </c>
      <c r="D42" s="8" t="s">
        <v>50</v>
      </c>
      <c r="E42" s="18">
        <f t="shared" si="2"/>
        <v>45</v>
      </c>
      <c r="F42" s="24">
        <f t="shared" si="1"/>
        <v>1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>
        <v>5</v>
      </c>
      <c r="BR42" s="11">
        <v>45</v>
      </c>
      <c r="BS42" s="14"/>
      <c r="BT42" s="14"/>
      <c r="BU42" s="14"/>
      <c r="BV42" s="14"/>
      <c r="BW42" s="14"/>
      <c r="BX42" s="14"/>
    </row>
    <row r="43" spans="1:76" ht="15" thickBot="1" x14ac:dyDescent="0.4">
      <c r="A43" s="37">
        <v>37</v>
      </c>
      <c r="B43" s="7" t="s">
        <v>101</v>
      </c>
      <c r="C43" s="6" t="s">
        <v>102</v>
      </c>
      <c r="D43" s="8" t="s">
        <v>42</v>
      </c>
      <c r="E43" s="18">
        <f t="shared" si="2"/>
        <v>45</v>
      </c>
      <c r="F43" s="24">
        <f t="shared" si="1"/>
        <v>2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1"/>
      <c r="AR43" s="11"/>
      <c r="AS43" s="11"/>
      <c r="AT43" s="11"/>
      <c r="AU43" s="11"/>
      <c r="AV43" s="11"/>
      <c r="AW43" s="11"/>
      <c r="AX43" s="11"/>
      <c r="AY43" s="11">
        <v>2</v>
      </c>
      <c r="AZ43" s="11">
        <v>25</v>
      </c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2"/>
      <c r="BT43" s="12"/>
      <c r="BU43" s="13"/>
      <c r="BV43" s="13"/>
      <c r="BW43" s="11">
        <v>3</v>
      </c>
      <c r="BX43" s="11">
        <v>20</v>
      </c>
    </row>
    <row r="44" spans="1:76" ht="15" thickBot="1" x14ac:dyDescent="0.4">
      <c r="A44" s="37">
        <v>37</v>
      </c>
      <c r="B44" s="7" t="s">
        <v>103</v>
      </c>
      <c r="C44" s="6" t="s">
        <v>104</v>
      </c>
      <c r="D44" s="8" t="s">
        <v>42</v>
      </c>
      <c r="E44" s="18">
        <f t="shared" si="2"/>
        <v>45</v>
      </c>
      <c r="F44" s="24">
        <f t="shared" si="1"/>
        <v>2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1"/>
      <c r="AR44" s="11"/>
      <c r="AS44" s="11">
        <v>1</v>
      </c>
      <c r="AT44" s="11">
        <v>30</v>
      </c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2"/>
      <c r="BT44" s="12"/>
      <c r="BU44" s="13">
        <v>4</v>
      </c>
      <c r="BV44" s="13">
        <v>15</v>
      </c>
      <c r="BW44" s="11"/>
      <c r="BX44" s="11"/>
    </row>
    <row r="45" spans="1:76" ht="15" thickBot="1" x14ac:dyDescent="0.4">
      <c r="A45" s="37">
        <v>37</v>
      </c>
      <c r="B45" s="7" t="s">
        <v>105</v>
      </c>
      <c r="C45" s="6" t="s">
        <v>106</v>
      </c>
      <c r="D45" s="8" t="s">
        <v>107</v>
      </c>
      <c r="E45" s="18">
        <f t="shared" si="2"/>
        <v>45</v>
      </c>
      <c r="F45" s="24">
        <f t="shared" ref="F45:F76" si="3">COUNTA(BW45,BU45,BS45,BQ45,BO45,BM45,BK45,BI45,BG45,BE45,BC45,BA45,AY45,AW45,AU45,AS45,AQ45,AO45,AM45,AK45,AI45,AG45,AC45,AE45,AA45,Y45,W45,U45,S45,Q45,O45,M45,K45,I45,G45)</f>
        <v>3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1"/>
      <c r="AR45" s="11"/>
      <c r="AS45" s="11">
        <v>3</v>
      </c>
      <c r="AT45" s="11">
        <v>20</v>
      </c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>
        <v>10</v>
      </c>
      <c r="BF45" s="11">
        <v>11</v>
      </c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>
        <v>32</v>
      </c>
      <c r="BR45" s="11">
        <v>14</v>
      </c>
      <c r="BS45" s="14"/>
      <c r="BT45" s="14"/>
      <c r="BU45" s="14"/>
      <c r="BV45" s="14"/>
      <c r="BW45" s="11"/>
      <c r="BX45" s="11"/>
    </row>
    <row r="46" spans="1:76" ht="15" thickBot="1" x14ac:dyDescent="0.4">
      <c r="A46" s="37">
        <v>37</v>
      </c>
      <c r="B46" s="7" t="s">
        <v>156</v>
      </c>
      <c r="C46" s="6" t="s">
        <v>157</v>
      </c>
      <c r="D46" s="8" t="s">
        <v>136</v>
      </c>
      <c r="E46" s="18">
        <f t="shared" si="2"/>
        <v>45</v>
      </c>
      <c r="F46" s="24">
        <f t="shared" si="3"/>
        <v>3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>
        <v>3</v>
      </c>
      <c r="X46" s="15">
        <v>20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>
        <v>7</v>
      </c>
      <c r="AL46" s="15">
        <v>13</v>
      </c>
      <c r="AM46" s="15"/>
      <c r="AN46" s="15"/>
      <c r="AO46" s="15"/>
      <c r="AP46" s="15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>
        <v>34</v>
      </c>
      <c r="BR46" s="11">
        <v>12</v>
      </c>
      <c r="BS46" s="14"/>
      <c r="BT46" s="14"/>
      <c r="BU46" s="14"/>
      <c r="BV46" s="14"/>
      <c r="BW46" s="11"/>
      <c r="BX46" s="11"/>
    </row>
    <row r="47" spans="1:76" ht="15" thickBot="1" x14ac:dyDescent="0.4">
      <c r="A47" s="37">
        <v>42</v>
      </c>
      <c r="B47" s="7" t="s">
        <v>108</v>
      </c>
      <c r="C47" s="6" t="s">
        <v>109</v>
      </c>
      <c r="D47" s="8" t="s">
        <v>79</v>
      </c>
      <c r="E47" s="18">
        <f t="shared" si="2"/>
        <v>44</v>
      </c>
      <c r="F47" s="24">
        <f t="shared" si="3"/>
        <v>2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>
        <v>1</v>
      </c>
      <c r="BH47" s="11">
        <v>30</v>
      </c>
      <c r="BI47" s="11">
        <v>6</v>
      </c>
      <c r="BJ47" s="11">
        <v>14</v>
      </c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1"/>
      <c r="BX47" s="11"/>
    </row>
    <row r="48" spans="1:76" ht="15" thickBot="1" x14ac:dyDescent="0.4">
      <c r="A48" s="37">
        <v>42</v>
      </c>
      <c r="B48" s="7" t="s">
        <v>160</v>
      </c>
      <c r="C48" s="6" t="s">
        <v>161</v>
      </c>
      <c r="D48" s="8" t="s">
        <v>42</v>
      </c>
      <c r="E48" s="18">
        <f t="shared" si="2"/>
        <v>44</v>
      </c>
      <c r="F48" s="24">
        <f t="shared" si="3"/>
        <v>3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3</v>
      </c>
      <c r="R48" s="15">
        <v>20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>
        <v>3</v>
      </c>
      <c r="AP48" s="15">
        <v>20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2"/>
      <c r="BT48" s="12"/>
      <c r="BU48" s="13"/>
      <c r="BV48" s="13"/>
      <c r="BW48" s="11">
        <v>7</v>
      </c>
      <c r="BX48" s="11">
        <v>4</v>
      </c>
    </row>
    <row r="49" spans="1:76" ht="15" thickBot="1" x14ac:dyDescent="0.4">
      <c r="A49" s="37">
        <v>44</v>
      </c>
      <c r="B49" s="7" t="s">
        <v>116</v>
      </c>
      <c r="C49" s="6" t="s">
        <v>117</v>
      </c>
      <c r="D49" s="8" t="s">
        <v>76</v>
      </c>
      <c r="E49" s="18">
        <f t="shared" si="2"/>
        <v>40</v>
      </c>
      <c r="F49" s="24">
        <f t="shared" si="3"/>
        <v>2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>
        <v>2</v>
      </c>
      <c r="AP49" s="15">
        <v>25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>
        <v>31</v>
      </c>
      <c r="BR49" s="11">
        <v>15</v>
      </c>
      <c r="BS49" s="14"/>
      <c r="BT49" s="14"/>
      <c r="BU49" s="14"/>
      <c r="BV49" s="14"/>
      <c r="BW49" s="11"/>
      <c r="BX49" s="11"/>
    </row>
    <row r="50" spans="1:76" ht="15" thickBot="1" x14ac:dyDescent="0.4">
      <c r="A50" s="37">
        <v>45</v>
      </c>
      <c r="B50" s="7" t="s">
        <v>118</v>
      </c>
      <c r="C50" s="6" t="s">
        <v>119</v>
      </c>
      <c r="D50" s="8" t="s">
        <v>60</v>
      </c>
      <c r="E50" s="18">
        <f t="shared" si="2"/>
        <v>38</v>
      </c>
      <c r="F50" s="24">
        <f t="shared" si="3"/>
        <v>1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>
        <v>8</v>
      </c>
      <c r="BR50" s="11">
        <v>38</v>
      </c>
      <c r="BS50" s="14"/>
      <c r="BT50" s="14"/>
      <c r="BU50" s="14"/>
      <c r="BV50" s="14"/>
      <c r="BW50" s="14"/>
      <c r="BX50" s="14"/>
    </row>
    <row r="51" spans="1:76" ht="15" thickBot="1" x14ac:dyDescent="0.4">
      <c r="A51" s="37">
        <v>46</v>
      </c>
      <c r="B51" s="7" t="s">
        <v>123</v>
      </c>
      <c r="C51" s="6" t="s">
        <v>124</v>
      </c>
      <c r="D51" s="8" t="s">
        <v>50</v>
      </c>
      <c r="E51" s="18">
        <f t="shared" si="2"/>
        <v>37</v>
      </c>
      <c r="F51" s="24">
        <f t="shared" si="3"/>
        <v>2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>
        <v>5</v>
      </c>
      <c r="AH51" s="15">
        <v>10</v>
      </c>
      <c r="AI51" s="15"/>
      <c r="AJ51" s="15"/>
      <c r="AK51" s="15"/>
      <c r="AL51" s="15"/>
      <c r="AM51" s="15"/>
      <c r="AN51" s="15"/>
      <c r="AO51" s="15"/>
      <c r="AP51" s="15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>
        <v>19</v>
      </c>
      <c r="BR51" s="11">
        <v>27</v>
      </c>
      <c r="BS51" s="14"/>
      <c r="BT51" s="14"/>
      <c r="BU51" s="14"/>
      <c r="BV51" s="14"/>
      <c r="BW51" s="11"/>
      <c r="BX51" s="11"/>
    </row>
    <row r="52" spans="1:76" ht="15" thickBot="1" x14ac:dyDescent="0.4">
      <c r="A52" s="37">
        <v>46</v>
      </c>
      <c r="B52" s="7" t="s">
        <v>212</v>
      </c>
      <c r="C52" s="6" t="s">
        <v>64</v>
      </c>
      <c r="D52" s="8" t="s">
        <v>176</v>
      </c>
      <c r="E52" s="18">
        <f t="shared" si="2"/>
        <v>37</v>
      </c>
      <c r="F52" s="24">
        <f t="shared" si="3"/>
        <v>2</v>
      </c>
      <c r="G52" s="15"/>
      <c r="H52" s="15"/>
      <c r="I52" s="15"/>
      <c r="J52" s="15"/>
      <c r="K52" s="15"/>
      <c r="L52" s="15"/>
      <c r="M52" s="15"/>
      <c r="N52" s="15"/>
      <c r="O52" s="15">
        <v>1</v>
      </c>
      <c r="P52" s="15">
        <v>30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1">
        <v>13</v>
      </c>
      <c r="AL52" s="11">
        <v>7</v>
      </c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1"/>
      <c r="BX52" s="11"/>
    </row>
    <row r="53" spans="1:76" ht="15" thickBot="1" x14ac:dyDescent="0.4">
      <c r="A53" s="37">
        <v>48</v>
      </c>
      <c r="B53" s="7" t="s">
        <v>125</v>
      </c>
      <c r="C53" s="6" t="s">
        <v>126</v>
      </c>
      <c r="D53" s="8" t="s">
        <v>107</v>
      </c>
      <c r="E53" s="18">
        <f t="shared" si="2"/>
        <v>36</v>
      </c>
      <c r="F53" s="24">
        <f t="shared" si="3"/>
        <v>1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>
        <v>10</v>
      </c>
      <c r="BR53" s="11">
        <v>36</v>
      </c>
      <c r="BS53" s="14"/>
      <c r="BT53" s="14"/>
      <c r="BU53" s="14"/>
      <c r="BV53" s="14"/>
      <c r="BW53" s="14"/>
      <c r="BX53" s="14"/>
    </row>
    <row r="54" spans="1:76" ht="15" thickBot="1" x14ac:dyDescent="0.4">
      <c r="A54" s="37">
        <v>49</v>
      </c>
      <c r="B54" s="7" t="s">
        <v>185</v>
      </c>
      <c r="C54" s="6" t="s">
        <v>186</v>
      </c>
      <c r="D54" s="8" t="s">
        <v>139</v>
      </c>
      <c r="E54" s="18">
        <f t="shared" si="2"/>
        <v>35</v>
      </c>
      <c r="F54" s="24">
        <f t="shared" si="3"/>
        <v>2</v>
      </c>
      <c r="G54" s="15"/>
      <c r="H54" s="15"/>
      <c r="I54" s="15">
        <v>3</v>
      </c>
      <c r="J54" s="15">
        <v>20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1"/>
      <c r="AF54" s="11"/>
      <c r="AG54" s="11"/>
      <c r="AH54" s="11"/>
      <c r="AI54" s="11">
        <v>4</v>
      </c>
      <c r="AJ54" s="11">
        <v>15</v>
      </c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1"/>
      <c r="BX54" s="11"/>
    </row>
    <row r="55" spans="1:76" ht="15" thickBot="1" x14ac:dyDescent="0.4">
      <c r="A55" s="37">
        <v>50</v>
      </c>
      <c r="B55" s="7" t="s">
        <v>162</v>
      </c>
      <c r="C55" s="6" t="s">
        <v>163</v>
      </c>
      <c r="D55" s="8" t="s">
        <v>50</v>
      </c>
      <c r="E55" s="18">
        <f t="shared" si="2"/>
        <v>34</v>
      </c>
      <c r="F55" s="24">
        <f t="shared" si="3"/>
        <v>2</v>
      </c>
      <c r="G55" s="15">
        <v>6</v>
      </c>
      <c r="H55" s="15">
        <v>11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>
        <v>23</v>
      </c>
      <c r="BR55" s="11">
        <v>23</v>
      </c>
      <c r="BS55" s="14"/>
      <c r="BT55" s="14"/>
      <c r="BU55" s="14"/>
      <c r="BV55" s="14"/>
      <c r="BW55" s="11"/>
      <c r="BX55" s="11"/>
    </row>
    <row r="56" spans="1:76" ht="15" thickBot="1" x14ac:dyDescent="0.4">
      <c r="A56" s="37">
        <v>51</v>
      </c>
      <c r="B56" s="7" t="s">
        <v>129</v>
      </c>
      <c r="C56" s="6" t="s">
        <v>130</v>
      </c>
      <c r="D56" s="8" t="s">
        <v>50</v>
      </c>
      <c r="E56" s="18">
        <f t="shared" si="2"/>
        <v>31</v>
      </c>
      <c r="F56" s="24">
        <f t="shared" si="3"/>
        <v>1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>
        <v>15</v>
      </c>
      <c r="BR56" s="11">
        <v>31</v>
      </c>
      <c r="BS56" s="14"/>
      <c r="BT56" s="14"/>
      <c r="BU56" s="14"/>
      <c r="BV56" s="14"/>
      <c r="BW56" s="14"/>
      <c r="BX56" s="14"/>
    </row>
    <row r="57" spans="1:76" ht="15" thickBot="1" x14ac:dyDescent="0.4">
      <c r="A57" s="37">
        <v>51</v>
      </c>
      <c r="B57" s="7" t="s">
        <v>281</v>
      </c>
      <c r="C57" s="6" t="s">
        <v>172</v>
      </c>
      <c r="D57" s="8" t="s">
        <v>50</v>
      </c>
      <c r="E57" s="18">
        <f t="shared" si="2"/>
        <v>31</v>
      </c>
      <c r="F57" s="24">
        <f t="shared" si="3"/>
        <v>1</v>
      </c>
      <c r="G57" s="11">
        <v>2</v>
      </c>
      <c r="H57" s="11">
        <v>31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1"/>
      <c r="BX57" s="11"/>
    </row>
    <row r="58" spans="1:76" ht="15" thickBot="1" x14ac:dyDescent="0.4">
      <c r="A58" s="37">
        <v>51</v>
      </c>
      <c r="B58" s="7" t="s">
        <v>131</v>
      </c>
      <c r="C58" s="6" t="s">
        <v>132</v>
      </c>
      <c r="D58" s="8" t="s">
        <v>50</v>
      </c>
      <c r="E58" s="18">
        <f t="shared" si="2"/>
        <v>31</v>
      </c>
      <c r="F58" s="24">
        <f t="shared" si="3"/>
        <v>2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>
        <v>5</v>
      </c>
      <c r="AL58" s="15">
        <v>19</v>
      </c>
      <c r="AM58" s="15"/>
      <c r="AN58" s="15"/>
      <c r="AO58" s="15"/>
      <c r="AP58" s="15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>
        <v>8</v>
      </c>
      <c r="BJ58" s="11">
        <v>12</v>
      </c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1"/>
      <c r="BX58" s="11"/>
    </row>
    <row r="59" spans="1:76" ht="15" thickBot="1" x14ac:dyDescent="0.4">
      <c r="A59" s="37">
        <v>54</v>
      </c>
      <c r="B59" s="7" t="s">
        <v>133</v>
      </c>
      <c r="C59" s="6" t="s">
        <v>124</v>
      </c>
      <c r="D59" s="8" t="s">
        <v>53</v>
      </c>
      <c r="E59" s="18">
        <f t="shared" si="2"/>
        <v>30</v>
      </c>
      <c r="F59" s="24">
        <f t="shared" si="3"/>
        <v>1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>
        <v>16</v>
      </c>
      <c r="BR59" s="11">
        <v>30</v>
      </c>
      <c r="BS59" s="14"/>
      <c r="BT59" s="14"/>
      <c r="BU59" s="14"/>
      <c r="BV59" s="14"/>
      <c r="BW59" s="14"/>
      <c r="BX59" s="14"/>
    </row>
    <row r="60" spans="1:76" ht="15" thickBot="1" x14ac:dyDescent="0.4">
      <c r="A60" s="37">
        <v>54</v>
      </c>
      <c r="B60" s="7" t="s">
        <v>134</v>
      </c>
      <c r="C60" s="6" t="s">
        <v>135</v>
      </c>
      <c r="D60" s="8" t="s">
        <v>136</v>
      </c>
      <c r="E60" s="18">
        <f t="shared" si="2"/>
        <v>30</v>
      </c>
      <c r="F60" s="24">
        <f t="shared" si="3"/>
        <v>1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1"/>
      <c r="AR60" s="11"/>
      <c r="AS60" s="11"/>
      <c r="AT60" s="11"/>
      <c r="AU60" s="11">
        <v>1</v>
      </c>
      <c r="AV60" s="11">
        <v>30</v>
      </c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1"/>
      <c r="BX60" s="11"/>
    </row>
    <row r="61" spans="1:76" ht="15" thickBot="1" x14ac:dyDescent="0.4">
      <c r="A61" s="37">
        <v>54</v>
      </c>
      <c r="B61" s="7" t="s">
        <v>137</v>
      </c>
      <c r="C61" s="6" t="s">
        <v>138</v>
      </c>
      <c r="D61" s="8" t="s">
        <v>139</v>
      </c>
      <c r="E61" s="18">
        <f t="shared" si="2"/>
        <v>30</v>
      </c>
      <c r="F61" s="24">
        <f t="shared" si="3"/>
        <v>1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1">
        <v>1</v>
      </c>
      <c r="AB61" s="11">
        <v>30</v>
      </c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1"/>
      <c r="BX61" s="11"/>
    </row>
    <row r="62" spans="1:76" ht="15" thickBot="1" x14ac:dyDescent="0.4">
      <c r="A62" s="37">
        <v>54</v>
      </c>
      <c r="B62" s="7" t="s">
        <v>271</v>
      </c>
      <c r="C62" s="6" t="s">
        <v>172</v>
      </c>
      <c r="D62" s="8" t="s">
        <v>142</v>
      </c>
      <c r="E62" s="18">
        <f t="shared" si="2"/>
        <v>30</v>
      </c>
      <c r="F62" s="24">
        <f t="shared" si="3"/>
        <v>1</v>
      </c>
      <c r="G62" s="15"/>
      <c r="H62" s="15"/>
      <c r="I62" s="15"/>
      <c r="J62" s="15"/>
      <c r="K62" s="15"/>
      <c r="L62" s="15"/>
      <c r="M62" s="15"/>
      <c r="N62" s="15"/>
      <c r="O62" s="11"/>
      <c r="P62" s="11"/>
      <c r="Q62" s="11"/>
      <c r="R62" s="11"/>
      <c r="S62" s="11">
        <v>1</v>
      </c>
      <c r="T62" s="11">
        <v>30</v>
      </c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1"/>
      <c r="BX62" s="11"/>
    </row>
    <row r="63" spans="1:76" ht="15" thickBot="1" x14ac:dyDescent="0.4">
      <c r="A63" s="37">
        <v>54</v>
      </c>
      <c r="B63" s="7" t="s">
        <v>254</v>
      </c>
      <c r="C63" s="6" t="s">
        <v>275</v>
      </c>
      <c r="D63" s="8" t="s">
        <v>256</v>
      </c>
      <c r="E63" s="18">
        <f t="shared" si="2"/>
        <v>30</v>
      </c>
      <c r="F63" s="24">
        <f t="shared" si="3"/>
        <v>1</v>
      </c>
      <c r="G63" s="15"/>
      <c r="H63" s="15"/>
      <c r="I63" s="15"/>
      <c r="J63" s="15"/>
      <c r="K63" s="11"/>
      <c r="L63" s="11"/>
      <c r="M63" s="11">
        <v>1</v>
      </c>
      <c r="N63" s="11">
        <v>30</v>
      </c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1"/>
      <c r="BX63" s="11"/>
    </row>
    <row r="64" spans="1:76" ht="15" thickBot="1" x14ac:dyDescent="0.4">
      <c r="A64" s="37">
        <v>59</v>
      </c>
      <c r="B64" s="7" t="s">
        <v>140</v>
      </c>
      <c r="C64" s="6" t="s">
        <v>141</v>
      </c>
      <c r="D64" s="8" t="s">
        <v>142</v>
      </c>
      <c r="E64" s="18">
        <f t="shared" si="2"/>
        <v>28</v>
      </c>
      <c r="F64" s="24">
        <f t="shared" si="3"/>
        <v>2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>
        <v>12</v>
      </c>
      <c r="BJ64" s="11">
        <v>8</v>
      </c>
      <c r="BK64" s="11"/>
      <c r="BL64" s="11"/>
      <c r="BM64" s="11"/>
      <c r="BN64" s="11"/>
      <c r="BO64" s="11"/>
      <c r="BP64" s="11"/>
      <c r="BQ64" s="11">
        <v>26</v>
      </c>
      <c r="BR64" s="11">
        <v>20</v>
      </c>
      <c r="BS64" s="14"/>
      <c r="BT64" s="14"/>
      <c r="BU64" s="14"/>
      <c r="BV64" s="14"/>
      <c r="BW64" s="11"/>
      <c r="BX64" s="11"/>
    </row>
    <row r="65" spans="1:76" ht="15" thickBot="1" x14ac:dyDescent="0.4">
      <c r="A65" s="37">
        <v>60</v>
      </c>
      <c r="B65" s="7" t="s">
        <v>143</v>
      </c>
      <c r="C65" s="6" t="s">
        <v>144</v>
      </c>
      <c r="D65" s="8" t="s">
        <v>67</v>
      </c>
      <c r="E65" s="18">
        <f t="shared" si="2"/>
        <v>27</v>
      </c>
      <c r="F65" s="24">
        <f t="shared" si="3"/>
        <v>2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>
        <v>9</v>
      </c>
      <c r="BN65" s="11">
        <v>2</v>
      </c>
      <c r="BO65" s="11"/>
      <c r="BP65" s="11"/>
      <c r="BQ65" s="14"/>
      <c r="BR65" s="14"/>
      <c r="BS65" s="11">
        <v>2</v>
      </c>
      <c r="BT65" s="11">
        <v>25</v>
      </c>
      <c r="BU65" s="14"/>
      <c r="BV65" s="14"/>
      <c r="BW65" s="11"/>
      <c r="BX65" s="11"/>
    </row>
    <row r="66" spans="1:76" ht="15" thickBot="1" x14ac:dyDescent="0.4">
      <c r="A66" s="37">
        <v>60</v>
      </c>
      <c r="B66" s="7" t="s">
        <v>247</v>
      </c>
      <c r="C66" s="6" t="s">
        <v>248</v>
      </c>
      <c r="D66" s="8" t="s">
        <v>50</v>
      </c>
      <c r="E66" s="18">
        <f t="shared" si="2"/>
        <v>27</v>
      </c>
      <c r="F66" s="24">
        <f t="shared" si="3"/>
        <v>2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>
        <v>2</v>
      </c>
      <c r="V66" s="15">
        <v>25</v>
      </c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>
        <v>19</v>
      </c>
      <c r="BF66" s="11">
        <v>2</v>
      </c>
      <c r="BG66" s="11"/>
      <c r="BH66" s="11"/>
      <c r="BI66" s="11"/>
      <c r="BJ66" s="11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1"/>
      <c r="BX66" s="11"/>
    </row>
    <row r="67" spans="1:76" ht="15" thickBot="1" x14ac:dyDescent="0.4">
      <c r="A67" s="37">
        <v>62</v>
      </c>
      <c r="B67" s="7" t="s">
        <v>147</v>
      </c>
      <c r="C67" s="6" t="s">
        <v>148</v>
      </c>
      <c r="D67" s="8" t="s">
        <v>91</v>
      </c>
      <c r="E67" s="18">
        <f t="shared" si="2"/>
        <v>26</v>
      </c>
      <c r="F67" s="24">
        <f t="shared" si="3"/>
        <v>2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>
        <v>2</v>
      </c>
      <c r="AF67" s="15">
        <v>25</v>
      </c>
      <c r="AG67" s="15"/>
      <c r="AH67" s="15"/>
      <c r="AI67" s="15"/>
      <c r="AJ67" s="15"/>
      <c r="AK67" s="11"/>
      <c r="AL67" s="11"/>
      <c r="AM67" s="11"/>
      <c r="AN67" s="11"/>
      <c r="AO67" s="11">
        <v>10</v>
      </c>
      <c r="AP67" s="11">
        <v>1</v>
      </c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1"/>
      <c r="BX67" s="11"/>
    </row>
    <row r="68" spans="1:76" ht="15" thickBot="1" x14ac:dyDescent="0.4">
      <c r="A68" s="37">
        <v>62</v>
      </c>
      <c r="B68" s="7" t="s">
        <v>254</v>
      </c>
      <c r="C68" s="6" t="s">
        <v>255</v>
      </c>
      <c r="D68" s="8" t="s">
        <v>256</v>
      </c>
      <c r="E68" s="18">
        <f t="shared" si="2"/>
        <v>26</v>
      </c>
      <c r="F68" s="24">
        <f t="shared" si="3"/>
        <v>2</v>
      </c>
      <c r="G68" s="15"/>
      <c r="H68" s="15"/>
      <c r="I68" s="15"/>
      <c r="J68" s="15"/>
      <c r="K68" s="15"/>
      <c r="L68" s="15"/>
      <c r="M68" s="15">
        <v>2</v>
      </c>
      <c r="N68" s="15">
        <v>25</v>
      </c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>
        <v>20</v>
      </c>
      <c r="BF68" s="11">
        <v>1</v>
      </c>
      <c r="BG68" s="11"/>
      <c r="BH68" s="11"/>
      <c r="BI68" s="11"/>
      <c r="BJ68" s="11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1"/>
      <c r="BX68" s="11"/>
    </row>
    <row r="69" spans="1:76" ht="15" thickBot="1" x14ac:dyDescent="0.4">
      <c r="A69" s="37">
        <v>64</v>
      </c>
      <c r="B69" s="7" t="s">
        <v>150</v>
      </c>
      <c r="C69" s="6" t="s">
        <v>151</v>
      </c>
      <c r="D69" s="8" t="s">
        <v>122</v>
      </c>
      <c r="E69" s="18">
        <f t="shared" si="2"/>
        <v>25</v>
      </c>
      <c r="F69" s="24">
        <f t="shared" si="3"/>
        <v>1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>
        <v>2</v>
      </c>
      <c r="BH69" s="11">
        <v>25</v>
      </c>
      <c r="BI69" s="11"/>
      <c r="BJ69" s="11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1"/>
      <c r="BX69" s="11"/>
    </row>
    <row r="70" spans="1:76" ht="15" thickBot="1" x14ac:dyDescent="0.4">
      <c r="A70" s="37">
        <v>64</v>
      </c>
      <c r="B70" s="7" t="s">
        <v>152</v>
      </c>
      <c r="C70" s="6" t="s">
        <v>153</v>
      </c>
      <c r="D70" s="8" t="s">
        <v>136</v>
      </c>
      <c r="E70" s="18">
        <f t="shared" ref="E70:E101" si="4">BX70+BV70+BT70+BR70+BP70+BN70+BL70+BJ70+BH70+BF70+BD70+BB70+AZ70+AX70+AV70+AT70+AR70+AP70+AN70+AL70+AJ70+AH70+AF70+AD70+AB70+Z70+X70+V70+T70+R70+P70+N70+L70+J70+H70</f>
        <v>25</v>
      </c>
      <c r="F70" s="24">
        <f t="shared" si="3"/>
        <v>1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1"/>
      <c r="AR70" s="11"/>
      <c r="AS70" s="11"/>
      <c r="AT70" s="11"/>
      <c r="AU70" s="11"/>
      <c r="AV70" s="11"/>
      <c r="AW70" s="11">
        <v>2</v>
      </c>
      <c r="AX70" s="11">
        <v>25</v>
      </c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1"/>
      <c r="BX70" s="11"/>
    </row>
    <row r="71" spans="1:76" ht="15" thickBot="1" x14ac:dyDescent="0.4">
      <c r="A71" s="37">
        <v>64</v>
      </c>
      <c r="B71" s="7" t="s">
        <v>260</v>
      </c>
      <c r="C71" s="6" t="s">
        <v>83</v>
      </c>
      <c r="D71" s="8" t="s">
        <v>261</v>
      </c>
      <c r="E71" s="18">
        <f t="shared" si="4"/>
        <v>25</v>
      </c>
      <c r="F71" s="24">
        <f t="shared" si="3"/>
        <v>1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1">
        <v>2</v>
      </c>
      <c r="X71" s="11">
        <v>25</v>
      </c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1"/>
      <c r="BX71" s="11"/>
    </row>
    <row r="72" spans="1:76" ht="15" thickBot="1" x14ac:dyDescent="0.4">
      <c r="A72" s="37">
        <v>64</v>
      </c>
      <c r="B72" s="7" t="s">
        <v>154</v>
      </c>
      <c r="C72" s="6" t="s">
        <v>155</v>
      </c>
      <c r="D72" s="8" t="s">
        <v>60</v>
      </c>
      <c r="E72" s="18">
        <f t="shared" si="4"/>
        <v>25</v>
      </c>
      <c r="F72" s="24">
        <f t="shared" si="3"/>
        <v>2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>
        <v>8</v>
      </c>
      <c r="AL72" s="15">
        <v>12</v>
      </c>
      <c r="AM72" s="15"/>
      <c r="AN72" s="15"/>
      <c r="AO72" s="15"/>
      <c r="AP72" s="15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>
        <v>8</v>
      </c>
      <c r="BF72" s="11">
        <v>13</v>
      </c>
      <c r="BG72" s="11"/>
      <c r="BH72" s="11"/>
      <c r="BI72" s="11"/>
      <c r="BJ72" s="11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1"/>
      <c r="BX72" s="11"/>
    </row>
    <row r="73" spans="1:76" ht="15" thickBot="1" x14ac:dyDescent="0.4">
      <c r="A73" s="37">
        <v>64</v>
      </c>
      <c r="B73" s="7" t="s">
        <v>196</v>
      </c>
      <c r="C73" s="6" t="s">
        <v>197</v>
      </c>
      <c r="D73" s="8" t="s">
        <v>173</v>
      </c>
      <c r="E73" s="18">
        <f t="shared" si="4"/>
        <v>25</v>
      </c>
      <c r="F73" s="24">
        <f t="shared" si="3"/>
        <v>2</v>
      </c>
      <c r="G73" s="15"/>
      <c r="H73" s="15"/>
      <c r="I73" s="15">
        <v>4</v>
      </c>
      <c r="J73" s="15">
        <v>15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1"/>
      <c r="AF73" s="11"/>
      <c r="AG73" s="11"/>
      <c r="AH73" s="11"/>
      <c r="AI73" s="11">
        <v>5</v>
      </c>
      <c r="AJ73" s="11">
        <v>10</v>
      </c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1"/>
      <c r="BX73" s="11"/>
    </row>
    <row r="74" spans="1:76" ht="15" thickBot="1" x14ac:dyDescent="0.4">
      <c r="A74" s="37">
        <v>69</v>
      </c>
      <c r="B74" s="7" t="s">
        <v>164</v>
      </c>
      <c r="C74" s="6" t="s">
        <v>165</v>
      </c>
      <c r="D74" s="8" t="s">
        <v>166</v>
      </c>
      <c r="E74" s="18">
        <f t="shared" si="4"/>
        <v>22</v>
      </c>
      <c r="F74" s="24">
        <f t="shared" si="3"/>
        <v>2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>
        <v>14</v>
      </c>
      <c r="BF74" s="11">
        <v>7</v>
      </c>
      <c r="BG74" s="11"/>
      <c r="BH74" s="11"/>
      <c r="BI74" s="11"/>
      <c r="BJ74" s="11"/>
      <c r="BK74" s="11"/>
      <c r="BL74" s="11"/>
      <c r="BM74" s="11">
        <v>4</v>
      </c>
      <c r="BN74" s="11">
        <v>15</v>
      </c>
      <c r="BO74" s="11"/>
      <c r="BP74" s="11"/>
      <c r="BQ74" s="11"/>
      <c r="BR74" s="11"/>
      <c r="BS74" s="11"/>
      <c r="BT74" s="11"/>
      <c r="BU74" s="11"/>
      <c r="BV74" s="11"/>
      <c r="BW74" s="11"/>
      <c r="BX74" s="11"/>
    </row>
    <row r="75" spans="1:76" ht="15" thickBot="1" x14ac:dyDescent="0.4">
      <c r="A75" s="37">
        <v>70</v>
      </c>
      <c r="B75" s="7" t="s">
        <v>171</v>
      </c>
      <c r="C75" s="6" t="s">
        <v>172</v>
      </c>
      <c r="D75" s="8" t="s">
        <v>173</v>
      </c>
      <c r="E75" s="18">
        <f t="shared" si="4"/>
        <v>21</v>
      </c>
      <c r="F75" s="24">
        <f t="shared" si="3"/>
        <v>2</v>
      </c>
      <c r="G75" s="15">
        <v>16</v>
      </c>
      <c r="H75" s="15">
        <v>1</v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1">
        <v>3</v>
      </c>
      <c r="AF75" s="11">
        <v>20</v>
      </c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1"/>
      <c r="BX75" s="11"/>
    </row>
    <row r="76" spans="1:76" ht="15" thickBot="1" x14ac:dyDescent="0.4">
      <c r="A76" s="37">
        <v>71</v>
      </c>
      <c r="B76" s="7" t="s">
        <v>167</v>
      </c>
      <c r="C76" s="6" t="s">
        <v>168</v>
      </c>
      <c r="D76" s="8" t="s">
        <v>42</v>
      </c>
      <c r="E76" s="18">
        <f t="shared" si="4"/>
        <v>20</v>
      </c>
      <c r="F76" s="24">
        <f t="shared" si="3"/>
        <v>1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1"/>
      <c r="AR76" s="11"/>
      <c r="AS76" s="11"/>
      <c r="AT76" s="11"/>
      <c r="AU76" s="11"/>
      <c r="AV76" s="11"/>
      <c r="AW76" s="11"/>
      <c r="AX76" s="11"/>
      <c r="AY76" s="11">
        <v>3</v>
      </c>
      <c r="AZ76" s="11">
        <v>20</v>
      </c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1"/>
      <c r="BX76" s="11"/>
    </row>
    <row r="77" spans="1:76" ht="15" thickBot="1" x14ac:dyDescent="0.4">
      <c r="A77" s="37">
        <v>71</v>
      </c>
      <c r="B77" s="7" t="s">
        <v>169</v>
      </c>
      <c r="C77" s="6" t="s">
        <v>170</v>
      </c>
      <c r="D77" s="8" t="s">
        <v>136</v>
      </c>
      <c r="E77" s="18">
        <f t="shared" si="4"/>
        <v>20</v>
      </c>
      <c r="F77" s="24">
        <f t="shared" ref="F77:F108" si="5">COUNTA(BW77,BU77,BS77,BQ77,BO77,BM77,BK77,BI77,BG77,BE77,BC77,BA77,AY77,AW77,AU77,AS77,AQ77,AO77,AM77,AK77,AI77,AG77,AC77,AE77,AA77,Y77,W77,U77,S77,Q77,O77,M77,K77,I77,G77)</f>
        <v>1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1"/>
      <c r="AR77" s="11"/>
      <c r="AS77" s="11"/>
      <c r="AT77" s="11"/>
      <c r="AU77" s="11">
        <v>3</v>
      </c>
      <c r="AV77" s="11">
        <v>20</v>
      </c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1"/>
      <c r="BX77" s="11"/>
    </row>
    <row r="78" spans="1:76" ht="15" thickBot="1" x14ac:dyDescent="0.4">
      <c r="A78" s="37">
        <v>71</v>
      </c>
      <c r="B78" s="7" t="s">
        <v>265</v>
      </c>
      <c r="C78" s="6" t="s">
        <v>266</v>
      </c>
      <c r="D78" s="8" t="s">
        <v>53</v>
      </c>
      <c r="E78" s="18">
        <f t="shared" si="4"/>
        <v>20</v>
      </c>
      <c r="F78" s="24">
        <f t="shared" si="5"/>
        <v>1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1">
        <v>3</v>
      </c>
      <c r="V78" s="11">
        <v>20</v>
      </c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1"/>
      <c r="BX78" s="11"/>
    </row>
    <row r="79" spans="1:76" ht="15" thickBot="1" x14ac:dyDescent="0.4">
      <c r="A79" s="37">
        <v>71</v>
      </c>
      <c r="B79" s="7" t="s">
        <v>272</v>
      </c>
      <c r="C79" s="6" t="s">
        <v>159</v>
      </c>
      <c r="D79" s="8" t="s">
        <v>60</v>
      </c>
      <c r="E79" s="18">
        <f t="shared" si="4"/>
        <v>20</v>
      </c>
      <c r="F79" s="24">
        <f t="shared" si="5"/>
        <v>1</v>
      </c>
      <c r="G79" s="15"/>
      <c r="H79" s="15"/>
      <c r="I79" s="15"/>
      <c r="J79" s="15"/>
      <c r="K79" s="11"/>
      <c r="L79" s="11"/>
      <c r="M79" s="11"/>
      <c r="N79" s="11"/>
      <c r="O79" s="11">
        <v>3</v>
      </c>
      <c r="P79" s="11">
        <v>20</v>
      </c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1"/>
      <c r="BX79" s="11"/>
    </row>
    <row r="80" spans="1:76" ht="15" thickBot="1" x14ac:dyDescent="0.4">
      <c r="A80" s="37">
        <v>71</v>
      </c>
      <c r="B80" s="7" t="s">
        <v>276</v>
      </c>
      <c r="C80" s="6" t="s">
        <v>277</v>
      </c>
      <c r="D80" s="8" t="s">
        <v>166</v>
      </c>
      <c r="E80" s="18">
        <f t="shared" si="4"/>
        <v>20</v>
      </c>
      <c r="F80" s="24">
        <f t="shared" si="5"/>
        <v>1</v>
      </c>
      <c r="G80" s="15"/>
      <c r="H80" s="15"/>
      <c r="I80" s="15"/>
      <c r="J80" s="15"/>
      <c r="K80" s="11"/>
      <c r="L80" s="11"/>
      <c r="M80" s="11">
        <v>3</v>
      </c>
      <c r="N80" s="11">
        <v>20</v>
      </c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1"/>
      <c r="BX80" s="11"/>
    </row>
    <row r="81" spans="1:76" ht="15" thickBot="1" x14ac:dyDescent="0.4">
      <c r="A81" s="37">
        <v>71</v>
      </c>
      <c r="B81" s="7" t="s">
        <v>174</v>
      </c>
      <c r="C81" s="6" t="s">
        <v>175</v>
      </c>
      <c r="D81" s="8" t="s">
        <v>176</v>
      </c>
      <c r="E81" s="18">
        <f t="shared" si="4"/>
        <v>20</v>
      </c>
      <c r="F81" s="24">
        <f t="shared" si="5"/>
        <v>2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1"/>
      <c r="AR81" s="11"/>
      <c r="AS81" s="11">
        <v>4</v>
      </c>
      <c r="AT81" s="11">
        <v>15</v>
      </c>
      <c r="AU81" s="11"/>
      <c r="AV81" s="11"/>
      <c r="AW81" s="11"/>
      <c r="AX81" s="11"/>
      <c r="AY81" s="11"/>
      <c r="AZ81" s="11"/>
      <c r="BA81" s="11"/>
      <c r="BB81" s="11"/>
      <c r="BC81" s="11">
        <v>7</v>
      </c>
      <c r="BD81" s="11">
        <v>5</v>
      </c>
      <c r="BE81" s="11"/>
      <c r="BF81" s="11"/>
      <c r="BG81" s="11"/>
      <c r="BH81" s="11"/>
      <c r="BI81" s="11"/>
      <c r="BJ81" s="11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1"/>
      <c r="BX81" s="11"/>
    </row>
    <row r="82" spans="1:76" ht="15" thickBot="1" x14ac:dyDescent="0.4">
      <c r="A82" s="37">
        <v>71</v>
      </c>
      <c r="B82" s="7" t="s">
        <v>194</v>
      </c>
      <c r="C82" s="6" t="s">
        <v>195</v>
      </c>
      <c r="D82" s="8" t="s">
        <v>176</v>
      </c>
      <c r="E82" s="18">
        <f t="shared" si="4"/>
        <v>20</v>
      </c>
      <c r="F82" s="24">
        <f t="shared" si="5"/>
        <v>2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>
        <v>5</v>
      </c>
      <c r="R82" s="15">
        <v>10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1"/>
      <c r="AL82" s="11"/>
      <c r="AM82" s="11"/>
      <c r="AN82" s="11"/>
      <c r="AO82" s="11">
        <v>5</v>
      </c>
      <c r="AP82" s="11">
        <v>10</v>
      </c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1"/>
      <c r="BX82" s="11"/>
    </row>
    <row r="83" spans="1:76" ht="15" thickBot="1" x14ac:dyDescent="0.4">
      <c r="A83" s="37">
        <v>78</v>
      </c>
      <c r="B83" s="7" t="s">
        <v>177</v>
      </c>
      <c r="C83" s="6" t="s">
        <v>178</v>
      </c>
      <c r="D83" s="8" t="s">
        <v>79</v>
      </c>
      <c r="E83" s="18">
        <f t="shared" si="4"/>
        <v>19</v>
      </c>
      <c r="F83" s="24">
        <f t="shared" si="5"/>
        <v>1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>
        <v>5</v>
      </c>
      <c r="BJ83" s="11">
        <v>19</v>
      </c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1"/>
      <c r="BX83" s="11"/>
    </row>
    <row r="84" spans="1:76" ht="15" thickBot="1" x14ac:dyDescent="0.4">
      <c r="A84" s="37">
        <v>79</v>
      </c>
      <c r="B84" s="7" t="s">
        <v>179</v>
      </c>
      <c r="C84" s="6" t="s">
        <v>180</v>
      </c>
      <c r="D84" s="8" t="s">
        <v>50</v>
      </c>
      <c r="E84" s="18">
        <f t="shared" si="4"/>
        <v>18</v>
      </c>
      <c r="F84" s="24">
        <f t="shared" si="5"/>
        <v>1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>
        <v>28</v>
      </c>
      <c r="BR84" s="11">
        <v>18</v>
      </c>
      <c r="BS84" s="14"/>
      <c r="BT84" s="14"/>
      <c r="BU84" s="14"/>
      <c r="BV84" s="14"/>
      <c r="BW84" s="11"/>
      <c r="BX84" s="11"/>
    </row>
    <row r="85" spans="1:76" ht="15" thickBot="1" x14ac:dyDescent="0.4">
      <c r="A85" s="37">
        <v>79</v>
      </c>
      <c r="B85" s="7" t="s">
        <v>181</v>
      </c>
      <c r="C85" s="6" t="s">
        <v>182</v>
      </c>
      <c r="D85" s="8" t="s">
        <v>166</v>
      </c>
      <c r="E85" s="18">
        <f t="shared" si="4"/>
        <v>18</v>
      </c>
      <c r="F85" s="24">
        <f t="shared" si="5"/>
        <v>2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1">
        <v>4</v>
      </c>
      <c r="AR85" s="11">
        <v>15</v>
      </c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>
        <v>9</v>
      </c>
      <c r="BD85" s="11">
        <v>3</v>
      </c>
      <c r="BE85" s="11"/>
      <c r="BF85" s="11"/>
      <c r="BG85" s="11"/>
      <c r="BH85" s="11"/>
      <c r="BI85" s="11"/>
      <c r="BJ85" s="11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1"/>
      <c r="BX85" s="11"/>
    </row>
    <row r="86" spans="1:76" ht="15" thickBot="1" x14ac:dyDescent="0.4">
      <c r="A86" s="37">
        <v>79</v>
      </c>
      <c r="B86" s="7" t="s">
        <v>183</v>
      </c>
      <c r="C86" s="6" t="s">
        <v>184</v>
      </c>
      <c r="D86" s="8" t="s">
        <v>50</v>
      </c>
      <c r="E86" s="18">
        <f t="shared" si="4"/>
        <v>18</v>
      </c>
      <c r="F86" s="24">
        <f t="shared" si="5"/>
        <v>3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>
        <v>6</v>
      </c>
      <c r="AH86" s="15">
        <v>5</v>
      </c>
      <c r="AI86" s="15"/>
      <c r="AJ86" s="15"/>
      <c r="AK86" s="15"/>
      <c r="AL86" s="15"/>
      <c r="AM86" s="15"/>
      <c r="AN86" s="15"/>
      <c r="AO86" s="15"/>
      <c r="AP86" s="15"/>
      <c r="AQ86" s="11"/>
      <c r="AR86" s="11"/>
      <c r="AS86" s="11"/>
      <c r="AT86" s="11"/>
      <c r="AU86" s="11">
        <v>8</v>
      </c>
      <c r="AV86" s="11">
        <v>3</v>
      </c>
      <c r="AW86" s="11"/>
      <c r="AX86" s="11"/>
      <c r="AY86" s="11"/>
      <c r="AZ86" s="11"/>
      <c r="BA86" s="11"/>
      <c r="BB86" s="11"/>
      <c r="BC86" s="11"/>
      <c r="BD86" s="11"/>
      <c r="BE86" s="11">
        <v>11</v>
      </c>
      <c r="BF86" s="11">
        <v>10</v>
      </c>
      <c r="BG86" s="11"/>
      <c r="BH86" s="11"/>
      <c r="BI86" s="11"/>
      <c r="BJ86" s="11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1"/>
      <c r="BX86" s="11"/>
    </row>
    <row r="87" spans="1:76" ht="15" thickBot="1" x14ac:dyDescent="0.4">
      <c r="A87" s="37">
        <v>82</v>
      </c>
      <c r="B87" s="7" t="s">
        <v>262</v>
      </c>
      <c r="C87" s="6" t="s">
        <v>263</v>
      </c>
      <c r="D87" s="8" t="s">
        <v>136</v>
      </c>
      <c r="E87" s="18">
        <f t="shared" si="4"/>
        <v>15</v>
      </c>
      <c r="F87" s="24">
        <f t="shared" si="5"/>
        <v>1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1">
        <v>4</v>
      </c>
      <c r="X87" s="11">
        <v>15</v>
      </c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1"/>
      <c r="BX87" s="11"/>
    </row>
    <row r="88" spans="1:76" ht="15" thickBot="1" x14ac:dyDescent="0.4">
      <c r="A88" s="37">
        <v>82</v>
      </c>
      <c r="B88" s="9" t="s">
        <v>187</v>
      </c>
      <c r="C88" s="5" t="s">
        <v>75</v>
      </c>
      <c r="D88" s="10" t="s">
        <v>99</v>
      </c>
      <c r="E88" s="18">
        <f t="shared" si="4"/>
        <v>15</v>
      </c>
      <c r="F88" s="24">
        <f t="shared" si="5"/>
        <v>3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>
        <v>16</v>
      </c>
      <c r="AL88" s="15">
        <v>4</v>
      </c>
      <c r="AM88" s="15"/>
      <c r="AN88" s="15"/>
      <c r="AO88" s="15"/>
      <c r="AP88" s="15"/>
      <c r="AQ88" s="11">
        <v>5</v>
      </c>
      <c r="AR88" s="11">
        <v>10</v>
      </c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2"/>
      <c r="BT88" s="12"/>
      <c r="BU88" s="13">
        <v>10</v>
      </c>
      <c r="BV88" s="13">
        <v>1</v>
      </c>
      <c r="BW88" s="11"/>
      <c r="BX88" s="11"/>
    </row>
    <row r="89" spans="1:76" ht="15" thickBot="1" x14ac:dyDescent="0.4">
      <c r="A89" s="37">
        <v>84</v>
      </c>
      <c r="B89" s="7" t="s">
        <v>188</v>
      </c>
      <c r="C89" s="6" t="s">
        <v>159</v>
      </c>
      <c r="D89" s="8" t="s">
        <v>42</v>
      </c>
      <c r="E89" s="18">
        <f t="shared" si="4"/>
        <v>14</v>
      </c>
      <c r="F89" s="24">
        <f t="shared" si="5"/>
        <v>1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1">
        <v>6</v>
      </c>
      <c r="AL89" s="11">
        <v>14</v>
      </c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1"/>
      <c r="BX89" s="11"/>
    </row>
    <row r="90" spans="1:76" ht="15" thickBot="1" x14ac:dyDescent="0.4">
      <c r="A90" s="37">
        <v>85</v>
      </c>
      <c r="B90" s="7" t="s">
        <v>189</v>
      </c>
      <c r="C90" s="6" t="s">
        <v>138</v>
      </c>
      <c r="D90" s="8" t="s">
        <v>42</v>
      </c>
      <c r="E90" s="18">
        <f t="shared" si="4"/>
        <v>13</v>
      </c>
      <c r="F90" s="24">
        <f t="shared" si="5"/>
        <v>1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>
        <v>33</v>
      </c>
      <c r="BR90" s="11">
        <v>13</v>
      </c>
      <c r="BS90" s="14"/>
      <c r="BT90" s="14"/>
      <c r="BU90" s="14"/>
      <c r="BV90" s="14"/>
      <c r="BW90" s="11"/>
      <c r="BX90" s="11"/>
    </row>
    <row r="91" spans="1:76" ht="15" thickBot="1" x14ac:dyDescent="0.4">
      <c r="A91" s="37">
        <v>86</v>
      </c>
      <c r="B91" s="7" t="s">
        <v>205</v>
      </c>
      <c r="C91" s="6" t="s">
        <v>86</v>
      </c>
      <c r="D91" s="8" t="s">
        <v>50</v>
      </c>
      <c r="E91" s="18">
        <f t="shared" si="4"/>
        <v>11</v>
      </c>
      <c r="F91" s="24">
        <f t="shared" si="5"/>
        <v>2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>
        <v>8</v>
      </c>
      <c r="Z91" s="15">
        <v>3</v>
      </c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>
        <v>38</v>
      </c>
      <c r="BR91" s="11">
        <v>8</v>
      </c>
      <c r="BS91" s="14"/>
      <c r="BT91" s="14"/>
      <c r="BU91" s="14"/>
      <c r="BV91" s="14"/>
      <c r="BW91" s="11"/>
      <c r="BX91" s="11"/>
    </row>
    <row r="92" spans="1:76" ht="15" thickBot="1" x14ac:dyDescent="0.4">
      <c r="A92" s="37">
        <v>86</v>
      </c>
      <c r="B92" s="7" t="s">
        <v>215</v>
      </c>
      <c r="C92" s="6" t="s">
        <v>117</v>
      </c>
      <c r="D92" s="8" t="s">
        <v>50</v>
      </c>
      <c r="E92" s="18">
        <f t="shared" si="4"/>
        <v>11</v>
      </c>
      <c r="F92" s="24">
        <f t="shared" si="5"/>
        <v>2</v>
      </c>
      <c r="G92" s="15">
        <v>12</v>
      </c>
      <c r="H92" s="15">
        <v>5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1">
        <v>14</v>
      </c>
      <c r="AL92" s="11">
        <v>6</v>
      </c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1"/>
      <c r="BX92" s="11"/>
    </row>
    <row r="93" spans="1:76" ht="15" thickBot="1" x14ac:dyDescent="0.4">
      <c r="A93" s="37">
        <v>88</v>
      </c>
      <c r="B93" s="7" t="s">
        <v>190</v>
      </c>
      <c r="C93" s="6" t="s">
        <v>191</v>
      </c>
      <c r="D93" s="8" t="s">
        <v>79</v>
      </c>
      <c r="E93" s="18">
        <f t="shared" si="4"/>
        <v>10</v>
      </c>
      <c r="F93" s="24">
        <f t="shared" si="5"/>
        <v>1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>
        <v>10</v>
      </c>
      <c r="BJ93" s="11">
        <v>10</v>
      </c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1"/>
      <c r="BX93" s="11"/>
    </row>
    <row r="94" spans="1:76" ht="15" thickBot="1" x14ac:dyDescent="0.4">
      <c r="A94" s="37">
        <v>88</v>
      </c>
      <c r="B94" s="7" t="s">
        <v>192</v>
      </c>
      <c r="C94" s="6" t="s">
        <v>193</v>
      </c>
      <c r="D94" s="8" t="s">
        <v>99</v>
      </c>
      <c r="E94" s="18">
        <f t="shared" si="4"/>
        <v>10</v>
      </c>
      <c r="F94" s="24">
        <f t="shared" si="5"/>
        <v>1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1"/>
      <c r="AR94" s="11"/>
      <c r="AS94" s="11">
        <v>5</v>
      </c>
      <c r="AT94" s="11">
        <v>10</v>
      </c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1"/>
      <c r="BX94" s="11"/>
    </row>
    <row r="95" spans="1:76" ht="15" thickBot="1" x14ac:dyDescent="0.4">
      <c r="A95" s="37">
        <v>88</v>
      </c>
      <c r="B95" s="7" t="s">
        <v>282</v>
      </c>
      <c r="C95" s="6" t="s">
        <v>283</v>
      </c>
      <c r="D95" s="8" t="s">
        <v>50</v>
      </c>
      <c r="E95" s="18">
        <f t="shared" si="4"/>
        <v>10</v>
      </c>
      <c r="F95" s="24">
        <f t="shared" si="5"/>
        <v>1</v>
      </c>
      <c r="G95" s="11">
        <v>7</v>
      </c>
      <c r="H95" s="11">
        <v>10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1"/>
      <c r="BX95" s="11"/>
    </row>
    <row r="96" spans="1:76" ht="15" thickBot="1" x14ac:dyDescent="0.4">
      <c r="A96" s="37">
        <v>88</v>
      </c>
      <c r="B96" s="7" t="s">
        <v>198</v>
      </c>
      <c r="C96" s="6" t="s">
        <v>130</v>
      </c>
      <c r="D96" s="8" t="s">
        <v>142</v>
      </c>
      <c r="E96" s="18">
        <f t="shared" si="4"/>
        <v>10</v>
      </c>
      <c r="F96" s="24">
        <f t="shared" si="5"/>
        <v>3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>
        <v>7</v>
      </c>
      <c r="AH96" s="15">
        <v>4</v>
      </c>
      <c r="AI96" s="15"/>
      <c r="AJ96" s="15"/>
      <c r="AK96" s="15"/>
      <c r="AL96" s="15"/>
      <c r="AM96" s="15"/>
      <c r="AN96" s="15"/>
      <c r="AO96" s="15"/>
      <c r="AP96" s="15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>
        <v>18</v>
      </c>
      <c r="BJ96" s="11">
        <v>2</v>
      </c>
      <c r="BK96" s="11"/>
      <c r="BL96" s="11"/>
      <c r="BM96" s="11"/>
      <c r="BN96" s="11"/>
      <c r="BO96" s="11"/>
      <c r="BP96" s="11"/>
      <c r="BQ96" s="11">
        <v>42</v>
      </c>
      <c r="BR96" s="11">
        <v>4</v>
      </c>
      <c r="BS96" s="14"/>
      <c r="BT96" s="14"/>
      <c r="BU96" s="14"/>
      <c r="BV96" s="14"/>
      <c r="BW96" s="11"/>
      <c r="BX96" s="11"/>
    </row>
    <row r="97" spans="1:76" ht="15" thickBot="1" x14ac:dyDescent="0.4">
      <c r="A97" s="37">
        <v>92</v>
      </c>
      <c r="B97" s="7" t="s">
        <v>199</v>
      </c>
      <c r="C97" s="6" t="s">
        <v>200</v>
      </c>
      <c r="D97" s="8" t="s">
        <v>39</v>
      </c>
      <c r="E97" s="18">
        <f t="shared" si="4"/>
        <v>9</v>
      </c>
      <c r="F97" s="24">
        <f t="shared" si="5"/>
        <v>1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>
        <v>37</v>
      </c>
      <c r="BR97" s="11">
        <v>9</v>
      </c>
      <c r="BS97" s="14"/>
      <c r="BT97" s="14"/>
      <c r="BU97" s="14"/>
      <c r="BV97" s="14"/>
      <c r="BW97" s="11"/>
      <c r="BX97" s="11"/>
    </row>
    <row r="98" spans="1:76" ht="15" thickBot="1" x14ac:dyDescent="0.4">
      <c r="A98" s="37">
        <v>92</v>
      </c>
      <c r="B98" s="7" t="s">
        <v>201</v>
      </c>
      <c r="C98" s="6" t="s">
        <v>202</v>
      </c>
      <c r="D98" s="8" t="s">
        <v>53</v>
      </c>
      <c r="E98" s="18">
        <f t="shared" si="4"/>
        <v>9</v>
      </c>
      <c r="F98" s="24">
        <f t="shared" si="5"/>
        <v>1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>
        <v>12</v>
      </c>
      <c r="BF98" s="11">
        <v>9</v>
      </c>
      <c r="BG98" s="11"/>
      <c r="BH98" s="11"/>
      <c r="BI98" s="11"/>
      <c r="BJ98" s="11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1"/>
      <c r="BX98" s="11"/>
    </row>
    <row r="99" spans="1:76" ht="15" thickBot="1" x14ac:dyDescent="0.4">
      <c r="A99" s="37">
        <v>92</v>
      </c>
      <c r="B99" s="7" t="s">
        <v>284</v>
      </c>
      <c r="C99" s="6" t="s">
        <v>75</v>
      </c>
      <c r="D99" s="8" t="s">
        <v>50</v>
      </c>
      <c r="E99" s="18">
        <f t="shared" si="4"/>
        <v>9</v>
      </c>
      <c r="F99" s="24">
        <f t="shared" si="5"/>
        <v>1</v>
      </c>
      <c r="G99" s="11">
        <v>8</v>
      </c>
      <c r="H99" s="11">
        <v>9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1"/>
      <c r="BX99" s="11"/>
    </row>
    <row r="100" spans="1:76" ht="15" thickBot="1" x14ac:dyDescent="0.4">
      <c r="A100" s="37">
        <v>92</v>
      </c>
      <c r="B100" s="7" t="s">
        <v>203</v>
      </c>
      <c r="C100" s="6" t="s">
        <v>204</v>
      </c>
      <c r="D100" s="8" t="s">
        <v>42</v>
      </c>
      <c r="E100" s="18">
        <f t="shared" si="4"/>
        <v>9</v>
      </c>
      <c r="F100" s="24">
        <f t="shared" si="5"/>
        <v>2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>
        <v>17</v>
      </c>
      <c r="BJ100" s="11">
        <v>3</v>
      </c>
      <c r="BK100" s="11"/>
      <c r="BL100" s="11"/>
      <c r="BM100" s="11"/>
      <c r="BN100" s="11"/>
      <c r="BO100" s="11"/>
      <c r="BP100" s="11"/>
      <c r="BQ100" s="11">
        <v>40</v>
      </c>
      <c r="BR100" s="11">
        <v>6</v>
      </c>
      <c r="BS100" s="14"/>
      <c r="BT100" s="14"/>
      <c r="BU100" s="14"/>
      <c r="BV100" s="14"/>
      <c r="BW100" s="11"/>
      <c r="BX100" s="11"/>
    </row>
    <row r="101" spans="1:76" ht="15" thickBot="1" x14ac:dyDescent="0.4">
      <c r="A101" s="37">
        <v>96</v>
      </c>
      <c r="B101" s="7" t="s">
        <v>206</v>
      </c>
      <c r="C101" s="6" t="s">
        <v>207</v>
      </c>
      <c r="D101" s="8" t="s">
        <v>50</v>
      </c>
      <c r="E101" s="18">
        <f t="shared" si="4"/>
        <v>8</v>
      </c>
      <c r="F101" s="24">
        <f t="shared" si="5"/>
        <v>1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>
        <v>13</v>
      </c>
      <c r="BF101" s="11">
        <v>8</v>
      </c>
      <c r="BG101" s="11"/>
      <c r="BH101" s="11"/>
      <c r="BI101" s="11"/>
      <c r="BJ101" s="11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1"/>
      <c r="BX101" s="11"/>
    </row>
    <row r="102" spans="1:76" ht="15" thickBot="1" x14ac:dyDescent="0.4">
      <c r="A102" s="37">
        <v>96</v>
      </c>
      <c r="B102" s="7" t="s">
        <v>208</v>
      </c>
      <c r="C102" s="6" t="s">
        <v>209</v>
      </c>
      <c r="D102" s="8" t="s">
        <v>50</v>
      </c>
      <c r="E102" s="18">
        <f t="shared" ref="E102:E134" si="6">BX102+BV102+BT102+BR102+BP102+BN102+BL102+BJ102+BH102+BF102+BD102+BB102+AZ102+AX102+AV102+AT102+AR102+AP102+AN102+AL102+AJ102+AH102+AF102+AD102+AB102+Z102+X102+V102+T102+R102+P102+N102+L102+J102+H102</f>
        <v>8</v>
      </c>
      <c r="F102" s="24">
        <f t="shared" si="5"/>
        <v>1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1">
        <v>12</v>
      </c>
      <c r="AL102" s="11">
        <v>8</v>
      </c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1"/>
      <c r="BX102" s="11"/>
    </row>
    <row r="103" spans="1:76" ht="15" thickBot="1" x14ac:dyDescent="0.4">
      <c r="A103" s="37">
        <v>98</v>
      </c>
      <c r="B103" s="7" t="s">
        <v>210</v>
      </c>
      <c r="C103" s="6" t="s">
        <v>211</v>
      </c>
      <c r="D103" s="8" t="s">
        <v>50</v>
      </c>
      <c r="E103" s="18">
        <f t="shared" si="6"/>
        <v>7</v>
      </c>
      <c r="F103" s="24">
        <f t="shared" si="5"/>
        <v>1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>
        <v>13</v>
      </c>
      <c r="BJ103" s="11">
        <v>7</v>
      </c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1"/>
      <c r="BX103" s="11"/>
    </row>
    <row r="104" spans="1:76" ht="15" thickBot="1" x14ac:dyDescent="0.4">
      <c r="A104" s="37">
        <v>98</v>
      </c>
      <c r="B104" s="7" t="s">
        <v>285</v>
      </c>
      <c r="C104" s="6" t="s">
        <v>286</v>
      </c>
      <c r="D104" s="8" t="s">
        <v>173</v>
      </c>
      <c r="E104" s="18">
        <f t="shared" si="6"/>
        <v>7</v>
      </c>
      <c r="F104" s="24">
        <f t="shared" si="5"/>
        <v>1</v>
      </c>
      <c r="G104" s="11">
        <v>10</v>
      </c>
      <c r="H104" s="11">
        <v>7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1"/>
      <c r="BX104" s="11"/>
    </row>
    <row r="105" spans="1:76" ht="15" thickBot="1" x14ac:dyDescent="0.4">
      <c r="A105" s="37">
        <v>100</v>
      </c>
      <c r="B105" s="7" t="s">
        <v>213</v>
      </c>
      <c r="C105" s="6" t="s">
        <v>214</v>
      </c>
      <c r="D105" s="8" t="s">
        <v>79</v>
      </c>
      <c r="E105" s="18">
        <f t="shared" si="6"/>
        <v>6</v>
      </c>
      <c r="F105" s="24">
        <f t="shared" si="5"/>
        <v>1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>
        <v>14</v>
      </c>
      <c r="BJ105" s="11">
        <v>6</v>
      </c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1"/>
      <c r="BX105" s="11"/>
    </row>
    <row r="106" spans="1:76" ht="15" thickBot="1" x14ac:dyDescent="0.4">
      <c r="A106" s="37">
        <v>100</v>
      </c>
      <c r="B106" s="7" t="s">
        <v>287</v>
      </c>
      <c r="C106" s="6" t="s">
        <v>78</v>
      </c>
      <c r="D106" s="8" t="s">
        <v>142</v>
      </c>
      <c r="E106" s="18">
        <f t="shared" si="6"/>
        <v>6</v>
      </c>
      <c r="F106" s="24">
        <f t="shared" si="5"/>
        <v>1</v>
      </c>
      <c r="G106" s="11">
        <v>11</v>
      </c>
      <c r="H106" s="11">
        <v>6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1"/>
      <c r="BX106" s="11"/>
    </row>
    <row r="107" spans="1:76" ht="15" thickBot="1" x14ac:dyDescent="0.4">
      <c r="A107" s="37">
        <v>102</v>
      </c>
      <c r="B107" s="7" t="s">
        <v>216</v>
      </c>
      <c r="C107" s="6" t="s">
        <v>75</v>
      </c>
      <c r="D107" s="8" t="s">
        <v>42</v>
      </c>
      <c r="E107" s="18">
        <f t="shared" si="6"/>
        <v>5</v>
      </c>
      <c r="F107" s="24">
        <f t="shared" si="5"/>
        <v>1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2"/>
      <c r="BT107" s="12"/>
      <c r="BU107" s="13"/>
      <c r="BV107" s="13"/>
      <c r="BW107" s="11">
        <v>6</v>
      </c>
      <c r="BX107" s="11">
        <v>5</v>
      </c>
    </row>
    <row r="108" spans="1:76" ht="15" thickBot="1" x14ac:dyDescent="0.4">
      <c r="A108" s="37">
        <v>102</v>
      </c>
      <c r="B108" s="7" t="s">
        <v>217</v>
      </c>
      <c r="C108" s="6" t="s">
        <v>218</v>
      </c>
      <c r="D108" s="8" t="s">
        <v>42</v>
      </c>
      <c r="E108" s="18">
        <f t="shared" si="6"/>
        <v>5</v>
      </c>
      <c r="F108" s="24">
        <f t="shared" si="5"/>
        <v>1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>
        <v>6</v>
      </c>
      <c r="BN108" s="11">
        <v>5</v>
      </c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</row>
    <row r="109" spans="1:76" ht="15" thickBot="1" x14ac:dyDescent="0.4">
      <c r="A109" s="37">
        <v>102</v>
      </c>
      <c r="B109" s="7" t="s">
        <v>219</v>
      </c>
      <c r="C109" s="6" t="s">
        <v>220</v>
      </c>
      <c r="D109" s="8" t="s">
        <v>53</v>
      </c>
      <c r="E109" s="18">
        <f t="shared" si="6"/>
        <v>5</v>
      </c>
      <c r="F109" s="24">
        <f t="shared" ref="F109:F134" si="7">COUNTA(BW109,BU109,BS109,BQ109,BO109,BM109,BK109,BI109,BG109,BE109,BC109,BA109,AY109,AW109,AU109,AS109,AQ109,AO109,AM109,AK109,AI109,AG109,AC109,AE109,AA109,Y109,W109,U109,S109,Q109,O109,M109,K109,I109,G109)</f>
        <v>1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>
        <v>16</v>
      </c>
      <c r="BF109" s="11">
        <v>5</v>
      </c>
      <c r="BG109" s="11"/>
      <c r="BH109" s="11"/>
      <c r="BI109" s="11"/>
      <c r="BJ109" s="11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1"/>
      <c r="BX109" s="11"/>
    </row>
    <row r="110" spans="1:76" ht="15" thickBot="1" x14ac:dyDescent="0.4">
      <c r="A110" s="37">
        <v>102</v>
      </c>
      <c r="B110" s="7" t="s">
        <v>221</v>
      </c>
      <c r="C110" s="6" t="s">
        <v>113</v>
      </c>
      <c r="D110" s="8" t="s">
        <v>107</v>
      </c>
      <c r="E110" s="18">
        <f t="shared" si="6"/>
        <v>5</v>
      </c>
      <c r="F110" s="24">
        <f t="shared" si="7"/>
        <v>1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1"/>
      <c r="AR110" s="11"/>
      <c r="AS110" s="11">
        <v>6</v>
      </c>
      <c r="AT110" s="11">
        <v>5</v>
      </c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1"/>
      <c r="BX110" s="11"/>
    </row>
    <row r="111" spans="1:76" ht="15" thickBot="1" x14ac:dyDescent="0.4">
      <c r="A111" s="37">
        <v>102</v>
      </c>
      <c r="B111" s="7" t="s">
        <v>222</v>
      </c>
      <c r="C111" s="6" t="s">
        <v>223</v>
      </c>
      <c r="D111" s="8" t="s">
        <v>224</v>
      </c>
      <c r="E111" s="18">
        <f t="shared" si="6"/>
        <v>5</v>
      </c>
      <c r="F111" s="24">
        <f t="shared" si="7"/>
        <v>1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1">
        <v>6</v>
      </c>
      <c r="AR111" s="11">
        <v>5</v>
      </c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1"/>
      <c r="BX111" s="11"/>
    </row>
    <row r="112" spans="1:76" ht="15" thickBot="1" x14ac:dyDescent="0.4">
      <c r="A112" s="37">
        <v>102</v>
      </c>
      <c r="B112" s="7" t="s">
        <v>225</v>
      </c>
      <c r="C112" s="6" t="s">
        <v>124</v>
      </c>
      <c r="D112" s="8" t="s">
        <v>176</v>
      </c>
      <c r="E112" s="18">
        <f t="shared" si="6"/>
        <v>5</v>
      </c>
      <c r="F112" s="24">
        <f t="shared" si="7"/>
        <v>1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1"/>
      <c r="AL112" s="11"/>
      <c r="AM112" s="11"/>
      <c r="AN112" s="11"/>
      <c r="AO112" s="11">
        <v>6</v>
      </c>
      <c r="AP112" s="11">
        <v>5</v>
      </c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1"/>
      <c r="BX112" s="11"/>
    </row>
    <row r="113" spans="1:76" ht="15" thickBot="1" x14ac:dyDescent="0.4">
      <c r="A113" s="37">
        <v>108</v>
      </c>
      <c r="B113" s="19" t="s">
        <v>226</v>
      </c>
      <c r="C113" s="20" t="s">
        <v>128</v>
      </c>
      <c r="D113" s="28" t="s">
        <v>53</v>
      </c>
      <c r="E113" s="18">
        <f t="shared" si="6"/>
        <v>4</v>
      </c>
      <c r="F113" s="24">
        <f t="shared" si="7"/>
        <v>1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>
        <v>7</v>
      </c>
      <c r="BN113" s="11">
        <v>4</v>
      </c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</row>
    <row r="114" spans="1:76" ht="15" thickBot="1" x14ac:dyDescent="0.4">
      <c r="A114" s="37">
        <v>108</v>
      </c>
      <c r="B114" s="7" t="s">
        <v>227</v>
      </c>
      <c r="C114" s="6" t="s">
        <v>228</v>
      </c>
      <c r="D114" s="8" t="s">
        <v>79</v>
      </c>
      <c r="E114" s="18">
        <f t="shared" si="6"/>
        <v>4</v>
      </c>
      <c r="F114" s="24">
        <f t="shared" si="7"/>
        <v>1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>
        <v>16</v>
      </c>
      <c r="BJ114" s="11">
        <v>4</v>
      </c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1"/>
      <c r="BX114" s="11"/>
    </row>
    <row r="115" spans="1:76" ht="15" thickBot="1" x14ac:dyDescent="0.4">
      <c r="A115" s="37">
        <v>108</v>
      </c>
      <c r="B115" s="7" t="s">
        <v>229</v>
      </c>
      <c r="C115" s="6" t="s">
        <v>230</v>
      </c>
      <c r="D115" s="8" t="s">
        <v>79</v>
      </c>
      <c r="E115" s="18">
        <f t="shared" si="6"/>
        <v>4</v>
      </c>
      <c r="F115" s="24">
        <f t="shared" si="7"/>
        <v>1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>
        <v>17</v>
      </c>
      <c r="BF115" s="11">
        <v>4</v>
      </c>
      <c r="BG115" s="11"/>
      <c r="BH115" s="11"/>
      <c r="BI115" s="11"/>
      <c r="BJ115" s="11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1"/>
      <c r="BX115" s="11"/>
    </row>
    <row r="116" spans="1:76" ht="15" thickBot="1" x14ac:dyDescent="0.4">
      <c r="A116" s="37">
        <v>108</v>
      </c>
      <c r="B116" s="7" t="s">
        <v>151</v>
      </c>
      <c r="C116" s="6" t="s">
        <v>159</v>
      </c>
      <c r="D116" s="8" t="s">
        <v>176</v>
      </c>
      <c r="E116" s="18">
        <f t="shared" si="6"/>
        <v>4</v>
      </c>
      <c r="F116" s="24">
        <f t="shared" si="7"/>
        <v>1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>
        <v>8</v>
      </c>
      <c r="BD116" s="11">
        <v>4</v>
      </c>
      <c r="BE116" s="11"/>
      <c r="BF116" s="11"/>
      <c r="BG116" s="11"/>
      <c r="BH116" s="11"/>
      <c r="BI116" s="11"/>
      <c r="BJ116" s="11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1"/>
      <c r="BX116" s="11"/>
    </row>
    <row r="117" spans="1:76" ht="15" thickBot="1" x14ac:dyDescent="0.4">
      <c r="A117" s="37">
        <v>108</v>
      </c>
      <c r="B117" s="7" t="s">
        <v>231</v>
      </c>
      <c r="C117" s="6" t="s">
        <v>191</v>
      </c>
      <c r="D117" s="8" t="s">
        <v>232</v>
      </c>
      <c r="E117" s="18">
        <f t="shared" si="6"/>
        <v>4</v>
      </c>
      <c r="F117" s="24">
        <f t="shared" si="7"/>
        <v>1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1"/>
      <c r="AR117" s="11"/>
      <c r="AS117" s="11"/>
      <c r="AT117" s="11"/>
      <c r="AU117" s="11">
        <v>7</v>
      </c>
      <c r="AV117" s="11">
        <v>4</v>
      </c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1"/>
      <c r="BX117" s="11"/>
    </row>
    <row r="118" spans="1:76" ht="15" thickBot="1" x14ac:dyDescent="0.4">
      <c r="A118" s="37">
        <v>108</v>
      </c>
      <c r="B118" s="7" t="s">
        <v>233</v>
      </c>
      <c r="C118" s="6" t="s">
        <v>234</v>
      </c>
      <c r="D118" s="8" t="s">
        <v>235</v>
      </c>
      <c r="E118" s="18">
        <f t="shared" si="6"/>
        <v>4</v>
      </c>
      <c r="F118" s="24">
        <f t="shared" si="7"/>
        <v>1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1">
        <v>7</v>
      </c>
      <c r="AR118" s="11">
        <v>4</v>
      </c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1"/>
      <c r="BX118" s="11"/>
    </row>
    <row r="119" spans="1:76" ht="15" thickBot="1" x14ac:dyDescent="0.4">
      <c r="A119" s="37">
        <v>108</v>
      </c>
      <c r="B119" s="25" t="s">
        <v>236</v>
      </c>
      <c r="C119" s="6" t="s">
        <v>237</v>
      </c>
      <c r="D119" s="26" t="s">
        <v>91</v>
      </c>
      <c r="E119" s="18">
        <f t="shared" si="6"/>
        <v>4</v>
      </c>
      <c r="F119" s="24">
        <f t="shared" si="7"/>
        <v>1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1"/>
      <c r="AL119" s="11"/>
      <c r="AM119" s="11"/>
      <c r="AN119" s="11"/>
      <c r="AO119" s="11">
        <v>7</v>
      </c>
      <c r="AP119" s="11">
        <v>4</v>
      </c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1"/>
      <c r="BX119" s="11"/>
    </row>
    <row r="120" spans="1:76" ht="15" thickBot="1" x14ac:dyDescent="0.4">
      <c r="A120" s="37">
        <v>108</v>
      </c>
      <c r="B120" s="25" t="s">
        <v>179</v>
      </c>
      <c r="C120" s="6" t="s">
        <v>180</v>
      </c>
      <c r="D120" s="26" t="s">
        <v>50</v>
      </c>
      <c r="E120" s="18">
        <f t="shared" si="6"/>
        <v>4</v>
      </c>
      <c r="F120" s="24">
        <f t="shared" si="7"/>
        <v>1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1"/>
      <c r="X120" s="11"/>
      <c r="Y120" s="11">
        <v>7</v>
      </c>
      <c r="Z120" s="11">
        <v>4</v>
      </c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1"/>
      <c r="BX120" s="11"/>
    </row>
    <row r="121" spans="1:76" ht="15" thickBot="1" x14ac:dyDescent="0.4">
      <c r="A121" s="37">
        <v>108</v>
      </c>
      <c r="B121" s="25" t="s">
        <v>288</v>
      </c>
      <c r="C121" s="6" t="s">
        <v>289</v>
      </c>
      <c r="D121" s="26" t="s">
        <v>290</v>
      </c>
      <c r="E121" s="18">
        <f t="shared" si="6"/>
        <v>4</v>
      </c>
      <c r="F121" s="24">
        <f t="shared" si="7"/>
        <v>1</v>
      </c>
      <c r="G121" s="11">
        <v>13</v>
      </c>
      <c r="H121" s="11">
        <v>4</v>
      </c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1"/>
      <c r="BX121" s="11"/>
    </row>
    <row r="122" spans="1:76" ht="15" thickBot="1" x14ac:dyDescent="0.4">
      <c r="A122" s="37">
        <v>108</v>
      </c>
      <c r="B122" s="25" t="s">
        <v>238</v>
      </c>
      <c r="C122" s="6" t="s">
        <v>138</v>
      </c>
      <c r="D122" s="26" t="s">
        <v>76</v>
      </c>
      <c r="E122" s="18">
        <f t="shared" si="6"/>
        <v>4</v>
      </c>
      <c r="F122" s="24">
        <f t="shared" si="7"/>
        <v>2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>
        <v>8</v>
      </c>
      <c r="AP122" s="15">
        <v>3</v>
      </c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>
        <v>45</v>
      </c>
      <c r="BR122" s="11">
        <v>1</v>
      </c>
      <c r="BS122" s="14"/>
      <c r="BT122" s="14"/>
      <c r="BU122" s="14"/>
      <c r="BV122" s="14"/>
      <c r="BW122" s="11"/>
      <c r="BX122" s="11"/>
    </row>
    <row r="123" spans="1:76" ht="15" thickBot="1" x14ac:dyDescent="0.4">
      <c r="A123" s="37">
        <v>108</v>
      </c>
      <c r="B123" s="25" t="s">
        <v>239</v>
      </c>
      <c r="C123" s="6" t="s">
        <v>109</v>
      </c>
      <c r="D123" s="31" t="s">
        <v>39</v>
      </c>
      <c r="E123" s="18">
        <f t="shared" si="6"/>
        <v>4</v>
      </c>
      <c r="F123" s="24">
        <f t="shared" si="7"/>
        <v>2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>
        <v>17</v>
      </c>
      <c r="AL123" s="15">
        <v>3</v>
      </c>
      <c r="AM123" s="15"/>
      <c r="AN123" s="15"/>
      <c r="AO123" s="15"/>
      <c r="AP123" s="15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>
        <v>11</v>
      </c>
      <c r="BD123" s="11">
        <v>1</v>
      </c>
      <c r="BE123" s="11"/>
      <c r="BF123" s="11"/>
      <c r="BG123" s="11"/>
      <c r="BH123" s="11"/>
      <c r="BI123" s="11"/>
      <c r="BJ123" s="11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1"/>
      <c r="BX123" s="11"/>
    </row>
    <row r="124" spans="1:76" ht="15" thickBot="1" x14ac:dyDescent="0.4">
      <c r="A124" s="37">
        <v>119</v>
      </c>
      <c r="B124" s="25" t="s">
        <v>240</v>
      </c>
      <c r="C124" s="6" t="s">
        <v>241</v>
      </c>
      <c r="D124" s="26" t="s">
        <v>142</v>
      </c>
      <c r="E124" s="18">
        <f t="shared" si="6"/>
        <v>3</v>
      </c>
      <c r="F124" s="24">
        <f t="shared" si="7"/>
        <v>1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>
        <v>43</v>
      </c>
      <c r="BR124" s="11">
        <v>3</v>
      </c>
      <c r="BS124" s="14"/>
      <c r="BT124" s="14"/>
      <c r="BU124" s="14"/>
      <c r="BV124" s="14"/>
      <c r="BW124" s="11"/>
      <c r="BX124" s="11"/>
    </row>
    <row r="125" spans="1:76" ht="15" thickBot="1" x14ac:dyDescent="0.4">
      <c r="A125" s="37">
        <v>119</v>
      </c>
      <c r="B125" s="25" t="s">
        <v>242</v>
      </c>
      <c r="C125" s="6" t="s">
        <v>243</v>
      </c>
      <c r="D125" s="31" t="s">
        <v>50</v>
      </c>
      <c r="E125" s="18">
        <f t="shared" si="6"/>
        <v>3</v>
      </c>
      <c r="F125" s="24">
        <f t="shared" si="7"/>
        <v>1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>
        <v>18</v>
      </c>
      <c r="BF125" s="11">
        <v>3</v>
      </c>
      <c r="BG125" s="11"/>
      <c r="BH125" s="11"/>
      <c r="BI125" s="11"/>
      <c r="BJ125" s="11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1"/>
      <c r="BX125" s="11"/>
    </row>
    <row r="126" spans="1:76" ht="15" thickBot="1" x14ac:dyDescent="0.4">
      <c r="A126" s="37">
        <v>119</v>
      </c>
      <c r="B126" s="25" t="s">
        <v>244</v>
      </c>
      <c r="C126" s="6" t="s">
        <v>124</v>
      </c>
      <c r="D126" s="26" t="s">
        <v>50</v>
      </c>
      <c r="E126" s="18">
        <f t="shared" si="6"/>
        <v>3</v>
      </c>
      <c r="F126" s="24">
        <f t="shared" si="7"/>
        <v>1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1"/>
      <c r="AF126" s="11"/>
      <c r="AG126" s="11">
        <v>8</v>
      </c>
      <c r="AH126" s="11">
        <v>3</v>
      </c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1"/>
      <c r="BX126" s="11"/>
    </row>
    <row r="127" spans="1:76" ht="15" thickBot="1" x14ac:dyDescent="0.4">
      <c r="A127" s="37">
        <v>119</v>
      </c>
      <c r="B127" s="6" t="s">
        <v>291</v>
      </c>
      <c r="C127" s="6" t="s">
        <v>75</v>
      </c>
      <c r="D127" s="31" t="s">
        <v>50</v>
      </c>
      <c r="E127" s="18">
        <f t="shared" si="6"/>
        <v>3</v>
      </c>
      <c r="F127" s="24">
        <f t="shared" si="7"/>
        <v>1</v>
      </c>
      <c r="G127" s="11">
        <v>14</v>
      </c>
      <c r="H127" s="11">
        <v>3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1"/>
      <c r="BX127" s="11"/>
    </row>
    <row r="128" spans="1:76" ht="15" thickBot="1" x14ac:dyDescent="0.4">
      <c r="A128" s="37">
        <v>123</v>
      </c>
      <c r="B128" s="6" t="s">
        <v>245</v>
      </c>
      <c r="C128" s="6" t="s">
        <v>130</v>
      </c>
      <c r="D128" s="31" t="s">
        <v>53</v>
      </c>
      <c r="E128" s="18">
        <f t="shared" si="6"/>
        <v>2</v>
      </c>
      <c r="F128" s="24">
        <f t="shared" si="7"/>
        <v>1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2"/>
      <c r="BT128" s="12"/>
      <c r="BU128" s="13">
        <v>9</v>
      </c>
      <c r="BV128" s="13">
        <v>2</v>
      </c>
      <c r="BW128" s="11"/>
      <c r="BX128" s="11"/>
    </row>
    <row r="129" spans="1:76" ht="15" thickBot="1" x14ac:dyDescent="0.4">
      <c r="A129" s="37">
        <v>123</v>
      </c>
      <c r="B129" s="6" t="s">
        <v>246</v>
      </c>
      <c r="C129" s="6" t="s">
        <v>57</v>
      </c>
      <c r="D129" s="31" t="s">
        <v>166</v>
      </c>
      <c r="E129" s="18">
        <f t="shared" si="6"/>
        <v>2</v>
      </c>
      <c r="F129" s="24">
        <f t="shared" si="7"/>
        <v>1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>
        <v>44</v>
      </c>
      <c r="BR129" s="11">
        <v>2</v>
      </c>
      <c r="BS129" s="14"/>
      <c r="BT129" s="14"/>
      <c r="BU129" s="14"/>
      <c r="BV129" s="14"/>
      <c r="BW129" s="11"/>
      <c r="BX129" s="11"/>
    </row>
    <row r="130" spans="1:76" ht="15" thickBot="1" x14ac:dyDescent="0.4">
      <c r="A130" s="37">
        <v>123</v>
      </c>
      <c r="B130" s="6" t="s">
        <v>249</v>
      </c>
      <c r="C130" s="6" t="s">
        <v>250</v>
      </c>
      <c r="D130" s="31" t="s">
        <v>76</v>
      </c>
      <c r="E130" s="18">
        <f t="shared" si="6"/>
        <v>2</v>
      </c>
      <c r="F130" s="24">
        <f t="shared" si="7"/>
        <v>1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1"/>
      <c r="AL130" s="11"/>
      <c r="AM130" s="11"/>
      <c r="AN130" s="11"/>
      <c r="AO130" s="11">
        <v>9</v>
      </c>
      <c r="AP130" s="11">
        <v>2</v>
      </c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1"/>
      <c r="BX130" s="11"/>
    </row>
    <row r="131" spans="1:76" ht="15" thickBot="1" x14ac:dyDescent="0.4">
      <c r="A131" s="37">
        <v>123</v>
      </c>
      <c r="B131" s="51" t="s">
        <v>251</v>
      </c>
      <c r="C131" s="53" t="s">
        <v>252</v>
      </c>
      <c r="D131" s="1" t="s">
        <v>50</v>
      </c>
      <c r="E131" s="18">
        <f t="shared" si="6"/>
        <v>2</v>
      </c>
      <c r="F131" s="24">
        <f t="shared" si="7"/>
        <v>1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1">
        <v>18</v>
      </c>
      <c r="AL131" s="11">
        <v>2</v>
      </c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1"/>
      <c r="BX131" s="11"/>
    </row>
    <row r="132" spans="1:76" ht="15" thickBot="1" x14ac:dyDescent="0.4">
      <c r="A132" s="37">
        <v>123</v>
      </c>
      <c r="B132" s="6" t="s">
        <v>292</v>
      </c>
      <c r="C132" s="6" t="s">
        <v>209</v>
      </c>
      <c r="D132" s="31" t="s">
        <v>173</v>
      </c>
      <c r="E132" s="18">
        <f t="shared" si="6"/>
        <v>2</v>
      </c>
      <c r="F132" s="24">
        <f t="shared" si="7"/>
        <v>1</v>
      </c>
      <c r="G132" s="11">
        <v>15</v>
      </c>
      <c r="H132" s="11">
        <v>2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1"/>
      <c r="BX132" s="11"/>
    </row>
    <row r="133" spans="1:76" ht="15" thickBot="1" x14ac:dyDescent="0.4">
      <c r="A133" s="37">
        <v>128</v>
      </c>
      <c r="B133" s="51" t="s">
        <v>253</v>
      </c>
      <c r="C133" s="53" t="s">
        <v>182</v>
      </c>
      <c r="D133" s="1" t="s">
        <v>122</v>
      </c>
      <c r="E133" s="18">
        <f t="shared" si="6"/>
        <v>1</v>
      </c>
      <c r="F133" s="24">
        <f t="shared" si="7"/>
        <v>1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>
        <v>19</v>
      </c>
      <c r="BJ133" s="11">
        <v>1</v>
      </c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1"/>
      <c r="BX133" s="11"/>
    </row>
    <row r="134" spans="1:76" ht="15" thickBot="1" x14ac:dyDescent="0.4">
      <c r="A134" s="37">
        <v>128</v>
      </c>
      <c r="B134" s="6" t="s">
        <v>257</v>
      </c>
      <c r="C134" s="6" t="s">
        <v>258</v>
      </c>
      <c r="D134" s="31" t="s">
        <v>42</v>
      </c>
      <c r="E134" s="18">
        <f t="shared" si="6"/>
        <v>1</v>
      </c>
      <c r="F134" s="24">
        <f t="shared" si="7"/>
        <v>1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16">
        <v>19</v>
      </c>
      <c r="AL134" s="16">
        <v>1</v>
      </c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6"/>
      <c r="BX134" s="16"/>
    </row>
    <row r="135" spans="1:76" ht="23.5" x14ac:dyDescent="0.55000000000000004">
      <c r="A135" s="82" t="s">
        <v>294</v>
      </c>
      <c r="B135" s="83"/>
      <c r="C135" s="84"/>
    </row>
  </sheetData>
  <sortState xmlns:xlrd2="http://schemas.microsoft.com/office/spreadsheetml/2017/richdata2" ref="A8:BX134">
    <sortCondition descending="1" ref="E8:E134"/>
    <sortCondition ref="F8:F134"/>
  </sortState>
  <mergeCells count="76">
    <mergeCell ref="A135:B135"/>
    <mergeCell ref="A1:F1"/>
    <mergeCell ref="I3:J3"/>
    <mergeCell ref="I4:J4"/>
    <mergeCell ref="G3:H3"/>
    <mergeCell ref="G4:H4"/>
    <mergeCell ref="B3:B5"/>
    <mergeCell ref="C3:C5"/>
    <mergeCell ref="D3:D5"/>
    <mergeCell ref="BE4:BF4"/>
    <mergeCell ref="BC3:BD3"/>
    <mergeCell ref="BC4:BD4"/>
    <mergeCell ref="BS3:BT3"/>
    <mergeCell ref="BS4:BT4"/>
    <mergeCell ref="BI3:BJ3"/>
    <mergeCell ref="BI4:BJ4"/>
    <mergeCell ref="AQ4:AR4"/>
    <mergeCell ref="AO3:AP3"/>
    <mergeCell ref="AO4:AP4"/>
    <mergeCell ref="Y4:Z4"/>
    <mergeCell ref="BW3:BX3"/>
    <mergeCell ref="BU3:BV3"/>
    <mergeCell ref="BW4:BX4"/>
    <mergeCell ref="BU4:BV4"/>
    <mergeCell ref="BA3:BB3"/>
    <mergeCell ref="BA4:BB4"/>
    <mergeCell ref="BG3:BH3"/>
    <mergeCell ref="BG4:BH4"/>
    <mergeCell ref="BE3:BF3"/>
    <mergeCell ref="BM3:BN3"/>
    <mergeCell ref="BM4:BN4"/>
    <mergeCell ref="BQ3:BR3"/>
    <mergeCell ref="AM3:AN3"/>
    <mergeCell ref="AM4:AN4"/>
    <mergeCell ref="AK3:AL3"/>
    <mergeCell ref="Y3:Z3"/>
    <mergeCell ref="A3:A5"/>
    <mergeCell ref="W4:X4"/>
    <mergeCell ref="M3:N3"/>
    <mergeCell ref="M4:N4"/>
    <mergeCell ref="K3:L3"/>
    <mergeCell ref="K4:L4"/>
    <mergeCell ref="S3:T3"/>
    <mergeCell ref="S4:T4"/>
    <mergeCell ref="Q3:R3"/>
    <mergeCell ref="Q4:R4"/>
    <mergeCell ref="O3:P3"/>
    <mergeCell ref="O4:P4"/>
    <mergeCell ref="BK3:BL3"/>
    <mergeCell ref="BK4:BL4"/>
    <mergeCell ref="BO3:BP3"/>
    <mergeCell ref="BO4:BP4"/>
    <mergeCell ref="AS3:AT3"/>
    <mergeCell ref="AS4:AT4"/>
    <mergeCell ref="AW4:AX4"/>
    <mergeCell ref="AU3:AV3"/>
    <mergeCell ref="AU4:AV4"/>
    <mergeCell ref="AY3:AZ3"/>
    <mergeCell ref="AY4:AZ4"/>
    <mergeCell ref="AW3:AX3"/>
    <mergeCell ref="BQ4:BR4"/>
    <mergeCell ref="U3:V3"/>
    <mergeCell ref="U4:V4"/>
    <mergeCell ref="AQ3:AR3"/>
    <mergeCell ref="AA3:AB3"/>
    <mergeCell ref="AA4:AB4"/>
    <mergeCell ref="AC4:AD4"/>
    <mergeCell ref="AC3:AD3"/>
    <mergeCell ref="AI3:AJ3"/>
    <mergeCell ref="AI4:AJ4"/>
    <mergeCell ref="AG3:AH3"/>
    <mergeCell ref="AG4:AH4"/>
    <mergeCell ref="AE3:AF3"/>
    <mergeCell ref="AE4:AF4"/>
    <mergeCell ref="AK4:AL4"/>
    <mergeCell ref="W3:X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UNSS RC</dc:creator>
  <cp:keywords/>
  <dc:description/>
  <cp:lastModifiedBy>Delphine GAUDRY</cp:lastModifiedBy>
  <cp:revision/>
  <cp:lastPrinted>2022-09-14T08:00:08Z</cp:lastPrinted>
  <dcterms:created xsi:type="dcterms:W3CDTF">2022-03-13T22:33:12Z</dcterms:created>
  <dcterms:modified xsi:type="dcterms:W3CDTF">2022-10-11T20:16:51Z</dcterms:modified>
  <cp:category/>
  <cp:contentStatus/>
</cp:coreProperties>
</file>